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ΕΒΔΟΜΑΔΙΑΙΟ" sheetId="1" r:id="rId1"/>
    <sheet name="ΑΝΑΛΥΤΙΚΟ" sheetId="2" r:id="rId2"/>
    <sheet name="ΟΛΟΗΜΕΡΟ" sheetId="3" r:id="rId3"/>
  </sheets>
  <definedNames>
    <definedName name="_xlnm.Print_Area" localSheetId="1">'ΑΝΑΛΥΤΙΚΟ'!$A$1:$AN$47</definedName>
    <definedName name="_xlnm.Print_Area" localSheetId="0">'ΕΒΔΟΜΑΔΙΑΙΟ'!$A$1:$X$54</definedName>
  </definedNames>
  <calcPr fullCalcOnLoad="1"/>
</workbook>
</file>

<file path=xl/sharedStrings.xml><?xml version="1.0" encoding="utf-8"?>
<sst xmlns="http://schemas.openxmlformats.org/spreadsheetml/2006/main" count="217" uniqueCount="102">
  <si>
    <t>ΕΒΔΟΜΑΔΙΑΙΟ ΩΡΟΛΟΓΙΟ ΠΡΟΓΡΑΜΜΑ ΜΑΘΗΜΑΤΩΝ</t>
  </si>
  <si>
    <t>ΜΑΘΗΜΑΤΑ</t>
  </si>
  <si>
    <t>ΔΕΥΤΕΡΑ</t>
  </si>
  <si>
    <t>ΤΡΙΤΗ</t>
  </si>
  <si>
    <t>ΤΕΤΑΡΤΗ</t>
  </si>
  <si>
    <t>ΠΕΜΠΤΗ</t>
  </si>
  <si>
    <t>ΠΑΡΑΣΚΕΥΗ</t>
  </si>
  <si>
    <t>Θρησκευτικά</t>
  </si>
  <si>
    <t>Ιστορία</t>
  </si>
  <si>
    <t>Φυσικά</t>
  </si>
  <si>
    <t>Γεωγραφία</t>
  </si>
  <si>
    <t>Μαθηματικά</t>
  </si>
  <si>
    <t>Αγγλικά</t>
  </si>
  <si>
    <t>Γυμναστική</t>
  </si>
  <si>
    <t xml:space="preserve"> </t>
  </si>
  <si>
    <t>ΣΧΟΛΙΚΟ ΕΤΟΣ</t>
  </si>
  <si>
    <t>Μελ. Περιβάλ</t>
  </si>
  <si>
    <t>ΣΥΝ. ΩΡΩΝ</t>
  </si>
  <si>
    <t>Γλώσσα</t>
  </si>
  <si>
    <t>ΔΙΔ/ΝΤΕΣ</t>
  </si>
  <si>
    <t>Κ. Π. Αγωγή</t>
  </si>
  <si>
    <t>2η Ξ.Γλώσσα</t>
  </si>
  <si>
    <t>Ευέλικτη Ζων</t>
  </si>
  <si>
    <t>Μουσική</t>
  </si>
  <si>
    <t>ΘΕΩΡΗΘΗΚΕ</t>
  </si>
  <si>
    <t>Ο ΣΧΟΛΙΚΟΣ ΣΥΜΒΟΥΛΟΣ</t>
  </si>
  <si>
    <t>Α/Α</t>
  </si>
  <si>
    <t>ΔΙΔΑΣΚΟΝΤΕΣ</t>
  </si>
  <si>
    <t>ΣΥΝΟΛΟ ΩΡΩΝ</t>
  </si>
  <si>
    <t>ΥΠΕΡΩΡΙΕΣ</t>
  </si>
  <si>
    <t>ΔΙΔΑΚΤΙΚΟΥ ΠΡΟΣΩΠΙΚΟΥ</t>
  </si>
  <si>
    <t>ΠΑΡΑΤΗΡΗΣΕΙΣ</t>
  </si>
  <si>
    <t>ΤΑΞΗ Γ</t>
  </si>
  <si>
    <t>ΤΑΞΗ Δ</t>
  </si>
  <si>
    <t>ΤΑΞΗ Ε</t>
  </si>
  <si>
    <t>ΤΑΞΗ Στ</t>
  </si>
  <si>
    <t>ΔΙΕΥΘΥΝΣΗ Α/ΘΜΙΑΣ ΕΚΠ/ΣΗΣ ΧΑΛΚΙΔΙΚΗΣ</t>
  </si>
  <si>
    <t>ΟΝΟΜΑΤΕΠΩΝΥΜΟ</t>
  </si>
  <si>
    <t>ΕΥΑΓΓΕΛΟΣ ΚΕΛΕΣΙΔΗΣ</t>
  </si>
  <si>
    <t xml:space="preserve"> ΑΝΑΛΥΤΙΚΟ     ΩΡΟΛΟΓΙΟ     ΠΡΟΓΡΑΜΜΑ     ΔΙΔΑΣΚΟΝΤΩΝ ΔΗΜ. ΣΧ. …………………………………</t>
  </si>
  <si>
    <t xml:space="preserve">ΕΙΔΙΚΟΤΗΤΑ </t>
  </si>
  <si>
    <t>ΥΠΟΧΡΕΩΤΙΚΟ ΩΡΑΡΙΟ (ΣΤΟ ΣΧΟΛΕΙΟ)</t>
  </si>
  <si>
    <t>ΟΛΟΗΜ/ΠΡΩΙΝΗ</t>
  </si>
  <si>
    <t>ΣΥΝΟΛΟ   ΩΡΩΝ</t>
  </si>
  <si>
    <t>Να αναφέρεται για τους εκπαιδευτικούς με μειωμένο ωράριο ο λόγος</t>
  </si>
  <si>
    <t>για τη μείωση. Π.χ Διάθεση από Β/βαθμια εκπαίδευση για 4 ώρες</t>
  </si>
  <si>
    <t>Ή να αναφέρεται αν συμπληρώνει το ωράριό του σε άλλη σχολική μονάδα</t>
  </si>
  <si>
    <t>π.χ συμπληρώνει το ωράριό του με 12 ώρες στο 3ο Δημοτικό</t>
  </si>
  <si>
    <t>ΠΕ70</t>
  </si>
  <si>
    <t xml:space="preserve">Διδάσκει : </t>
  </si>
  <si>
    <t>Υποχρεωτικό Ωράριο:</t>
  </si>
  <si>
    <t>Εικαστικά</t>
  </si>
  <si>
    <t>Ν. ΜΟΥΔΑΝΙΑ …./…./201</t>
  </si>
  <si>
    <t>ΠΟΛΗ  …./…./ 201</t>
  </si>
  <si>
    <t>ΕΝΙΣΧΥΤΙΚΗ</t>
  </si>
  <si>
    <t>Ν. ΜΟΥΔΑΝΙΑ   …/…/201…</t>
  </si>
  <si>
    <t>2016-2017</t>
  </si>
  <si>
    <t>ΔΙΟΙΚ/ΕΡΓΟ</t>
  </si>
  <si>
    <t>ΤΠΕ</t>
  </si>
  <si>
    <t>Θεατρική Αγ</t>
  </si>
  <si>
    <t>ΤΑΞΗ/ΤΜΗΜΑ</t>
  </si>
  <si>
    <t>... Δ/ΝΤ…  ΤΟΥ ΣΧΟΛΕΙΟΥ</t>
  </si>
  <si>
    <t>...  ΔΙΕΥΘΥΝΤ…</t>
  </si>
  <si>
    <t>ΩΡΕΣ ΓΙΑ ΤΜΗΜΑ ΕΝΤΑΞΗΣ</t>
  </si>
  <si>
    <t>ΩΡΕΣ ΓΙΑ ΠΑΡΑΛΛΗΛΗ ΣΤΗΡΙΞΗ</t>
  </si>
  <si>
    <t>ΩΡΕΣ ΓΙΑ ΤΑΞΗ ΥΠΟΔΟΧΗΣ</t>
  </si>
  <si>
    <t>ΩΡΕΣ ΓΙΑ ΤΟΝ ΠΡΩΙΝΟ ΚΥΚΛΟ (ΣΥΜΠΛΗΡΩΝΕΤΑΙ ΑΥΤΟΜΑΤΑ)</t>
  </si>
  <si>
    <t>Ισχύει από  …./…/201</t>
  </si>
  <si>
    <t>6/ΘΕΣΙΟ ΔΗΜΟΤΙΚΟ ΣΧΟΛΕΙΟ ………</t>
  </si>
  <si>
    <t>ΣΧΟΛΙΚΟ ΕΤΟΣ 2016-17</t>
  </si>
  <si>
    <t>Ισχύει από …/…/201</t>
  </si>
  <si>
    <t>ΩΡΕΣ</t>
  </si>
  <si>
    <r>
      <t xml:space="preserve"> </t>
    </r>
    <r>
      <rPr>
        <b/>
        <sz val="10"/>
        <color indexed="8"/>
        <rFont val="Calibri"/>
        <family val="2"/>
      </rPr>
      <t xml:space="preserve">  ΣΥΝΟΛΟ  ΩΡΩΝ ΣΤΟ ΣΧΟΛΕΙΟ</t>
    </r>
  </si>
  <si>
    <t xml:space="preserve"> ΕΔΩ ΣΥΜΠΛΗΡΩΣΤΕ ΤΙΣ</t>
  </si>
  <si>
    <t>ΩΡΕΣ ΓΙΑ ΟΛΟΗΜΕΡΟ/ΠΡΟΩΡΗ ΥΠ.</t>
  </si>
  <si>
    <t>7:00-8:00</t>
  </si>
  <si>
    <t>ΕΒΔΟΜΑΔΙΑΙΟ ΩΡΟΛΟΓΙΟ ΠΡΟΓΡΑΜΜΑ ΠΡΟΩΡΗΣ ΥΠΟΔΟΧΗΣ &amp; ΟΛΟΗΜΕΡΟΥ</t>
  </si>
  <si>
    <t>Α. ΠΡΟΩΡΗ ΥΠΟΔΟΧΗ</t>
  </si>
  <si>
    <t>Β. ΟΛΟΗΜΕΡΟ ΠΡΟΓΡΑΜΜΑ</t>
  </si>
  <si>
    <t>13:20-14:00 1η ώρα Σίτιση</t>
  </si>
  <si>
    <t>14:00-14:15  Διάλειμμα</t>
  </si>
  <si>
    <t>15:00-15:15  Διάλειμμα</t>
  </si>
  <si>
    <t>Τμήμα</t>
  </si>
  <si>
    <t>14:15-15:00       2η ώρα</t>
  </si>
  <si>
    <t>Τμήμα 1</t>
  </si>
  <si>
    <t>Τμήμα 2</t>
  </si>
  <si>
    <t>15:15-16:00      3η ώρα-</t>
  </si>
  <si>
    <t>Όλα τα τμήματα</t>
  </si>
  <si>
    <t>ΠΑΠΑΣ ΝΙΚΟΛΑΟΣ</t>
  </si>
  <si>
    <t>ΤΑΞΗ Α-Β</t>
  </si>
  <si>
    <t>Γλώσσα Α' (7)</t>
  </si>
  <si>
    <t>Γλώσσα Β' (7)</t>
  </si>
  <si>
    <t>Μαθηματικά (8/2)</t>
  </si>
  <si>
    <t>Γυμναστική (4/2)</t>
  </si>
  <si>
    <t>Αγγλικά (1)</t>
  </si>
  <si>
    <t>Ευέλικτη Ζων (4/2)</t>
  </si>
  <si>
    <t>ΤΠΕ (1)</t>
  </si>
  <si>
    <t>5/ΘΕΣΙΟ ΔΗΜΟΤΙΚΟ ΣΧΟΛΕΙΟ …</t>
  </si>
  <si>
    <t>Μελ. Περιβάλ (6/2)</t>
  </si>
  <si>
    <t>Εικαστικά (1)</t>
  </si>
  <si>
    <t>Μουσική (1)</t>
  </si>
  <si>
    <t>Θεατρική Αγ (1)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</si>
</sst>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</numFmts>
  <fonts count="69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color indexed="60"/>
      <name val="Calibri"/>
      <family val="2"/>
    </font>
    <font>
      <b/>
      <sz val="9"/>
      <color indexed="60"/>
      <name val="Calibri"/>
      <family val="2"/>
    </font>
    <font>
      <b/>
      <sz val="7"/>
      <name val="Calibri"/>
      <family val="2"/>
    </font>
    <font>
      <b/>
      <sz val="8"/>
      <color indexed="8"/>
      <name val="Calibri"/>
      <family val="2"/>
    </font>
    <font>
      <sz val="6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12"/>
      <color indexed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C00000"/>
      <name val="Calibri"/>
      <family val="2"/>
    </font>
    <font>
      <b/>
      <sz val="9"/>
      <color rgb="FFC00000"/>
      <name val="Calibri"/>
      <family val="2"/>
    </font>
    <font>
      <b/>
      <sz val="11"/>
      <color rgb="FFC00000"/>
      <name val="Calibri"/>
      <family val="2"/>
    </font>
    <font>
      <sz val="10"/>
      <color theme="0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ck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8" borderId="1" applyNumberFormat="0" applyAlignment="0" applyProtection="0"/>
  </cellStyleXfs>
  <cellXfs count="28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1" xfId="0" applyFont="1" applyBorder="1" applyAlignment="1">
      <alignment horizontal="center" textRotation="90"/>
    </xf>
    <xf numFmtId="0" fontId="24" fillId="0" borderId="12" xfId="0" applyFont="1" applyBorder="1" applyAlignment="1">
      <alignment horizontal="center" textRotation="90"/>
    </xf>
    <xf numFmtId="0" fontId="24" fillId="0" borderId="13" xfId="0" applyFont="1" applyBorder="1" applyAlignment="1">
      <alignment horizontal="center" textRotation="90"/>
    </xf>
    <xf numFmtId="0" fontId="24" fillId="0" borderId="14" xfId="0" applyFont="1" applyBorder="1" applyAlignment="1">
      <alignment horizontal="center" textRotation="90"/>
    </xf>
    <xf numFmtId="0" fontId="21" fillId="0" borderId="0" xfId="0" applyFont="1" applyAlignment="1">
      <alignment horizontal="center"/>
    </xf>
    <xf numFmtId="0" fontId="24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>
      <alignment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64" fillId="0" borderId="20" xfId="0" applyFont="1" applyBorder="1" applyAlignment="1" applyProtection="1">
      <alignment horizontal="center" vertical="center"/>
      <protection hidden="1"/>
    </xf>
    <xf numFmtId="0" fontId="25" fillId="0" borderId="14" xfId="0" applyFont="1" applyBorder="1" applyAlignment="1" applyProtection="1">
      <alignment horizontal="left" vertical="center"/>
      <protection locked="0"/>
    </xf>
    <xf numFmtId="0" fontId="25" fillId="0" borderId="21" xfId="0" applyFont="1" applyBorder="1" applyAlignment="1">
      <alignment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left" vertical="center"/>
      <protection locked="0"/>
    </xf>
    <xf numFmtId="0" fontId="25" fillId="0" borderId="26" xfId="0" applyFont="1" applyBorder="1" applyAlignment="1">
      <alignment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29" xfId="0" applyFont="1" applyFill="1" applyBorder="1" applyAlignment="1">
      <alignment/>
    </xf>
    <xf numFmtId="0" fontId="26" fillId="0" borderId="30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 applyProtection="1">
      <alignment horizontal="left" vertical="center"/>
      <protection locked="0"/>
    </xf>
    <xf numFmtId="0" fontId="24" fillId="0" borderId="34" xfId="0" applyFont="1" applyBorder="1" applyAlignment="1">
      <alignment/>
    </xf>
    <xf numFmtId="0" fontId="65" fillId="3" borderId="14" xfId="0" applyFont="1" applyFill="1" applyBorder="1" applyAlignment="1" applyProtection="1">
      <alignment horizontal="center" vertical="center"/>
      <protection hidden="1"/>
    </xf>
    <xf numFmtId="0" fontId="29" fillId="33" borderId="35" xfId="0" applyFont="1" applyFill="1" applyBorder="1" applyAlignment="1">
      <alignment/>
    </xf>
    <xf numFmtId="0" fontId="21" fillId="0" borderId="0" xfId="0" applyFont="1" applyBorder="1" applyAlignment="1">
      <alignment/>
    </xf>
    <xf numFmtId="0" fontId="24" fillId="34" borderId="36" xfId="0" applyFont="1" applyFill="1" applyBorder="1" applyAlignment="1">
      <alignment/>
    </xf>
    <xf numFmtId="0" fontId="24" fillId="34" borderId="37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1" fillId="33" borderId="35" xfId="0" applyFont="1" applyFill="1" applyBorder="1" applyAlignment="1">
      <alignment/>
    </xf>
    <xf numFmtId="0" fontId="24" fillId="34" borderId="38" xfId="0" applyFont="1" applyFill="1" applyBorder="1" applyAlignment="1">
      <alignment/>
    </xf>
    <xf numFmtId="0" fontId="24" fillId="0" borderId="0" xfId="0" applyFont="1" applyBorder="1" applyAlignment="1">
      <alignment/>
    </xf>
    <xf numFmtId="0" fontId="21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30" fillId="0" borderId="35" xfId="0" applyFont="1" applyBorder="1" applyAlignment="1">
      <alignment horizontal="center" wrapText="1"/>
    </xf>
    <xf numFmtId="0" fontId="30" fillId="0" borderId="35" xfId="0" applyFont="1" applyBorder="1" applyAlignment="1" applyProtection="1">
      <alignment horizontal="left" vertical="center" wrapText="1"/>
      <protection locked="0"/>
    </xf>
    <xf numFmtId="0" fontId="30" fillId="0" borderId="35" xfId="0" applyFont="1" applyFill="1" applyBorder="1" applyAlignment="1">
      <alignment horizontal="center" wrapText="1"/>
    </xf>
    <xf numFmtId="0" fontId="30" fillId="0" borderId="35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30" fillId="0" borderId="35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33" borderId="0" xfId="0" applyFont="1" applyFill="1" applyBorder="1" applyAlignment="1">
      <alignment wrapText="1"/>
    </xf>
    <xf numFmtId="0" fontId="33" fillId="35" borderId="0" xfId="0" applyFont="1" applyFill="1" applyBorder="1" applyAlignment="1" applyProtection="1">
      <alignment vertical="center" wrapText="1"/>
      <protection locked="0"/>
    </xf>
    <xf numFmtId="0" fontId="33" fillId="35" borderId="39" xfId="0" applyFont="1" applyFill="1" applyBorder="1" applyAlignment="1" applyProtection="1">
      <alignment vertical="center" wrapText="1"/>
      <protection locked="0"/>
    </xf>
    <xf numFmtId="0" fontId="66" fillId="36" borderId="36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/>
    </xf>
    <xf numFmtId="0" fontId="32" fillId="33" borderId="10" xfId="0" applyFont="1" applyFill="1" applyBorder="1" applyAlignment="1">
      <alignment wrapText="1"/>
    </xf>
    <xf numFmtId="0" fontId="3" fillId="0" borderId="4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23" fillId="0" borderId="0" xfId="0" applyFont="1" applyAlignment="1" applyProtection="1">
      <alignment/>
      <protection/>
    </xf>
    <xf numFmtId="0" fontId="18" fillId="0" borderId="0" xfId="0" applyFont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left" inden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indent="4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0" fontId="36" fillId="0" borderId="0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vertical="top" wrapText="1"/>
      <protection locked="0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indent="1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indent="4"/>
    </xf>
    <xf numFmtId="0" fontId="22" fillId="0" borderId="0" xfId="0" applyFont="1" applyFill="1" applyBorder="1" applyAlignment="1">
      <alignment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8" fillId="0" borderId="41" xfId="0" applyFont="1" applyBorder="1" applyAlignment="1">
      <alignment horizontal="center" wrapText="1"/>
    </xf>
    <xf numFmtId="0" fontId="38" fillId="0" borderId="42" xfId="0" applyFont="1" applyBorder="1" applyAlignment="1">
      <alignment horizontal="center" wrapText="1"/>
    </xf>
    <xf numFmtId="0" fontId="38" fillId="0" borderId="43" xfId="0" applyNumberFormat="1" applyFont="1" applyBorder="1" applyAlignment="1">
      <alignment horizontal="center" wrapText="1"/>
    </xf>
    <xf numFmtId="0" fontId="38" fillId="0" borderId="43" xfId="0" applyFont="1" applyBorder="1" applyAlignment="1">
      <alignment horizontal="center" wrapText="1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9" fillId="32" borderId="44" xfId="0" applyFont="1" applyFill="1" applyBorder="1" applyAlignment="1" applyProtection="1">
      <alignment horizontal="center" vertical="center" wrapText="1"/>
      <protection locked="0"/>
    </xf>
    <xf numFmtId="0" fontId="39" fillId="0" borderId="45" xfId="0" applyFont="1" applyBorder="1" applyAlignment="1" applyProtection="1">
      <alignment horizontal="center" vertical="center"/>
      <protection locked="0"/>
    </xf>
    <xf numFmtId="0" fontId="39" fillId="0" borderId="46" xfId="0" applyFont="1" applyBorder="1" applyAlignment="1" applyProtection="1">
      <alignment horizontal="center" vertical="center"/>
      <protection locked="0"/>
    </xf>
    <xf numFmtId="0" fontId="39" fillId="0" borderId="47" xfId="0" applyFont="1" applyBorder="1" applyAlignment="1" applyProtection="1">
      <alignment horizontal="center" vertical="center"/>
      <protection locked="0"/>
    </xf>
    <xf numFmtId="0" fontId="39" fillId="0" borderId="48" xfId="0" applyFont="1" applyBorder="1" applyAlignment="1" applyProtection="1">
      <alignment horizontal="center" vertical="center"/>
      <protection locked="0"/>
    </xf>
    <xf numFmtId="0" fontId="39" fillId="0" borderId="49" xfId="0" applyFont="1" applyBorder="1" applyAlignment="1" applyProtection="1">
      <alignment horizontal="center" vertical="center"/>
      <protection locked="0"/>
    </xf>
    <xf numFmtId="0" fontId="21" fillId="32" borderId="10" xfId="0" applyFont="1" applyFill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67" fillId="0" borderId="16" xfId="0" applyFont="1" applyBorder="1" applyAlignment="1" applyProtection="1">
      <alignment horizontal="center" vertical="center"/>
      <protection/>
    </xf>
    <xf numFmtId="0" fontId="39" fillId="0" borderId="51" xfId="0" applyFont="1" applyBorder="1" applyAlignment="1" applyProtection="1">
      <alignment horizontal="center" vertical="center"/>
      <protection locked="0"/>
    </xf>
    <xf numFmtId="0" fontId="39" fillId="0" borderId="52" xfId="0" applyFont="1" applyBorder="1" applyAlignment="1" applyProtection="1">
      <alignment horizontal="center" vertical="center"/>
      <protection locked="0"/>
    </xf>
    <xf numFmtId="0" fontId="39" fillId="0" borderId="53" xfId="0" applyFont="1" applyBorder="1" applyAlignment="1" applyProtection="1">
      <alignment horizontal="center" vertical="center"/>
      <protection locked="0"/>
    </xf>
    <xf numFmtId="0" fontId="39" fillId="0" borderId="54" xfId="0" applyFont="1" applyBorder="1" applyAlignment="1" applyProtection="1">
      <alignment horizontal="center" vertical="center"/>
      <protection locked="0"/>
    </xf>
    <xf numFmtId="0" fontId="39" fillId="0" borderId="55" xfId="0" applyFont="1" applyBorder="1" applyAlignment="1" applyProtection="1">
      <alignment horizontal="center" vertical="center"/>
      <protection locked="0"/>
    </xf>
    <xf numFmtId="0" fontId="39" fillId="0" borderId="56" xfId="0" applyFont="1" applyBorder="1" applyAlignment="1" applyProtection="1">
      <alignment horizontal="center" vertical="center"/>
      <protection locked="0"/>
    </xf>
    <xf numFmtId="0" fontId="39" fillId="0" borderId="57" xfId="0" applyFont="1" applyBorder="1" applyAlignment="1" applyProtection="1">
      <alignment horizontal="center" vertical="center"/>
      <protection locked="0"/>
    </xf>
    <xf numFmtId="0" fontId="39" fillId="0" borderId="58" xfId="0" applyFont="1" applyBorder="1" applyAlignment="1" applyProtection="1">
      <alignment horizontal="center" vertical="center"/>
      <protection locked="0"/>
    </xf>
    <xf numFmtId="0" fontId="39" fillId="0" borderId="59" xfId="0" applyFont="1" applyBorder="1" applyAlignment="1" applyProtection="1">
      <alignment horizontal="center" vertical="center"/>
      <protection locked="0"/>
    </xf>
    <xf numFmtId="0" fontId="39" fillId="0" borderId="60" xfId="0" applyFont="1" applyBorder="1" applyAlignment="1" applyProtection="1">
      <alignment horizontal="center" vertical="center"/>
      <protection locked="0"/>
    </xf>
    <xf numFmtId="0" fontId="39" fillId="0" borderId="42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62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wrapText="1"/>
    </xf>
    <xf numFmtId="0" fontId="23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 wrapText="1"/>
      <protection locked="0"/>
    </xf>
    <xf numFmtId="0" fontId="41" fillId="0" borderId="63" xfId="0" applyFont="1" applyBorder="1" applyAlignment="1" applyProtection="1">
      <alignment horizontal="center" vertical="center" wrapText="1"/>
      <protection locked="0"/>
    </xf>
    <xf numFmtId="0" fontId="42" fillId="0" borderId="64" xfId="0" applyFont="1" applyBorder="1" applyAlignment="1" applyProtection="1">
      <alignment horizontal="center" vertical="center" wrapText="1"/>
      <protection locked="0"/>
    </xf>
    <xf numFmtId="0" fontId="42" fillId="0" borderId="65" xfId="0" applyFont="1" applyBorder="1" applyAlignment="1" applyProtection="1">
      <alignment horizontal="center" vertical="center" wrapText="1"/>
      <protection locked="0"/>
    </xf>
    <xf numFmtId="0" fontId="43" fillId="0" borderId="65" xfId="0" applyFont="1" applyBorder="1" applyAlignment="1" applyProtection="1">
      <alignment horizontal="center" vertical="center" wrapText="1"/>
      <protection locked="0"/>
    </xf>
    <xf numFmtId="0" fontId="41" fillId="0" borderId="66" xfId="0" applyFont="1" applyBorder="1" applyAlignment="1" applyProtection="1">
      <alignment horizontal="center" vertical="center" wrapText="1"/>
      <protection locked="0"/>
    </xf>
    <xf numFmtId="0" fontId="41" fillId="0" borderId="67" xfId="0" applyFont="1" applyBorder="1" applyAlignment="1" applyProtection="1">
      <alignment horizontal="center" vertical="center" wrapText="1"/>
      <protection locked="0"/>
    </xf>
    <xf numFmtId="0" fontId="21" fillId="32" borderId="68" xfId="0" applyFont="1" applyFill="1" applyBorder="1" applyAlignment="1" applyProtection="1">
      <alignment horizontal="center" vertical="center" wrapText="1"/>
      <protection locked="0"/>
    </xf>
    <xf numFmtId="0" fontId="43" fillId="32" borderId="68" xfId="0" applyFont="1" applyFill="1" applyBorder="1" applyAlignment="1" applyProtection="1">
      <alignment horizontal="center" vertical="center" wrapText="1"/>
      <protection locked="0"/>
    </xf>
    <xf numFmtId="0" fontId="38" fillId="38" borderId="52" xfId="0" applyFont="1" applyFill="1" applyBorder="1" applyAlignment="1" applyProtection="1">
      <alignment horizontal="center" vertical="center" wrapText="1"/>
      <protection locked="0"/>
    </xf>
    <xf numFmtId="0" fontId="38" fillId="0" borderId="69" xfId="0" applyFont="1" applyFill="1" applyBorder="1" applyAlignment="1" applyProtection="1">
      <alignment horizontal="center" vertical="center" wrapText="1"/>
      <protection locked="0"/>
    </xf>
    <xf numFmtId="0" fontId="38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43" fillId="38" borderId="71" xfId="0" applyFont="1" applyFill="1" applyBorder="1" applyAlignment="1" applyProtection="1">
      <alignment horizontal="center" vertical="center" wrapText="1"/>
      <protection locked="0"/>
    </xf>
    <xf numFmtId="0" fontId="43" fillId="0" borderId="71" xfId="0" applyFont="1" applyFill="1" applyBorder="1" applyAlignment="1" applyProtection="1">
      <alignment horizontal="center" vertical="center" wrapText="1"/>
      <protection locked="0"/>
    </xf>
    <xf numFmtId="0" fontId="24" fillId="34" borderId="40" xfId="0" applyFont="1" applyFill="1" applyBorder="1" applyAlignment="1">
      <alignment/>
    </xf>
    <xf numFmtId="0" fontId="24" fillId="0" borderId="0" xfId="0" applyFont="1" applyFill="1" applyBorder="1" applyAlignment="1">
      <alignment horizontal="center" textRotation="90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72" xfId="0" applyFont="1" applyFill="1" applyBorder="1" applyAlignment="1" applyProtection="1">
      <alignment/>
      <protection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24" fillId="0" borderId="73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63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4" fillId="0" borderId="76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72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 locked="0"/>
    </xf>
    <xf numFmtId="0" fontId="42" fillId="0" borderId="0" xfId="0" applyFont="1" applyAlignment="1">
      <alignment horizontal="left"/>
    </xf>
    <xf numFmtId="0" fontId="18" fillId="0" borderId="7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top" wrapText="1"/>
    </xf>
    <xf numFmtId="0" fontId="35" fillId="33" borderId="78" xfId="0" applyFont="1" applyFill="1" applyBorder="1" applyAlignment="1">
      <alignment horizontal="center" vertical="center" wrapText="1"/>
    </xf>
    <xf numFmtId="0" fontId="35" fillId="33" borderId="60" xfId="0" applyFont="1" applyFill="1" applyBorder="1" applyAlignment="1">
      <alignment horizontal="center" vertical="center" wrapText="1"/>
    </xf>
    <xf numFmtId="0" fontId="35" fillId="33" borderId="79" xfId="0" applyFont="1" applyFill="1" applyBorder="1" applyAlignment="1" applyProtection="1">
      <alignment horizontal="center" vertical="center" wrapText="1"/>
      <protection hidden="1"/>
    </xf>
    <xf numFmtId="0" fontId="35" fillId="33" borderId="50" xfId="0" applyFont="1" applyFill="1" applyBorder="1" applyAlignment="1" applyProtection="1">
      <alignment horizontal="center" vertical="center" wrapText="1"/>
      <protection hidden="1"/>
    </xf>
    <xf numFmtId="0" fontId="39" fillId="33" borderId="10" xfId="0" applyFont="1" applyFill="1" applyBorder="1" applyAlignment="1">
      <alignment horizontal="right" wrapText="1"/>
    </xf>
    <xf numFmtId="0" fontId="39" fillId="33" borderId="15" xfId="0" applyFont="1" applyFill="1" applyBorder="1" applyAlignment="1">
      <alignment horizontal="right" wrapText="1"/>
    </xf>
    <xf numFmtId="0" fontId="18" fillId="0" borderId="80" xfId="0" applyFont="1" applyBorder="1" applyAlignment="1">
      <alignment horizontal="center" vertical="top" wrapText="1"/>
    </xf>
    <xf numFmtId="0" fontId="18" fillId="0" borderId="62" xfId="0" applyFont="1" applyBorder="1" applyAlignment="1">
      <alignment horizontal="center" vertical="top" wrapText="1"/>
    </xf>
    <xf numFmtId="0" fontId="18" fillId="0" borderId="60" xfId="0" applyFont="1" applyBorder="1" applyAlignment="1">
      <alignment horizontal="center" vertical="top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5" fillId="0" borderId="0" xfId="0" applyFont="1" applyAlignment="1" applyProtection="1">
      <alignment horizontal="center"/>
      <protection locked="0"/>
    </xf>
    <xf numFmtId="0" fontId="24" fillId="0" borderId="81" xfId="0" applyFont="1" applyBorder="1" applyAlignment="1">
      <alignment horizontal="center" vertical="center" textRotation="90" wrapText="1"/>
    </xf>
    <xf numFmtId="0" fontId="23" fillId="0" borderId="61" xfId="0" applyFont="1" applyBorder="1" applyAlignment="1">
      <alignment horizontal="center" vertical="center" textRotation="90" wrapText="1"/>
    </xf>
    <xf numFmtId="0" fontId="22" fillId="0" borderId="81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36" fillId="0" borderId="81" xfId="0" applyFont="1" applyBorder="1" applyAlignment="1">
      <alignment horizontal="left" textRotation="90" wrapText="1"/>
    </xf>
    <xf numFmtId="0" fontId="23" fillId="0" borderId="61" xfId="0" applyFont="1" applyBorder="1" applyAlignment="1">
      <alignment horizontal="left" textRotation="90" wrapText="1"/>
    </xf>
    <xf numFmtId="0" fontId="24" fillId="0" borderId="82" xfId="0" applyFont="1" applyBorder="1" applyAlignment="1">
      <alignment horizontal="center" textRotation="90"/>
    </xf>
    <xf numFmtId="0" fontId="24" fillId="0" borderId="83" xfId="0" applyFont="1" applyBorder="1" applyAlignment="1">
      <alignment horizontal="center" textRotation="90"/>
    </xf>
    <xf numFmtId="0" fontId="24" fillId="0" borderId="84" xfId="0" applyFont="1" applyBorder="1" applyAlignment="1">
      <alignment horizontal="center" textRotation="90"/>
    </xf>
    <xf numFmtId="0" fontId="24" fillId="0" borderId="81" xfId="0" applyFont="1" applyBorder="1" applyAlignment="1">
      <alignment horizontal="center" textRotation="90" wrapText="1"/>
    </xf>
    <xf numFmtId="0" fontId="24" fillId="0" borderId="61" xfId="0" applyFont="1" applyBorder="1" applyAlignment="1">
      <alignment horizontal="center" textRotation="90" wrapText="1"/>
    </xf>
    <xf numFmtId="0" fontId="22" fillId="0" borderId="85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textRotation="90" wrapText="1"/>
    </xf>
    <xf numFmtId="0" fontId="68" fillId="35" borderId="76" xfId="0" applyFont="1" applyFill="1" applyBorder="1" applyAlignment="1">
      <alignment horizontal="right" wrapText="1"/>
    </xf>
    <xf numFmtId="0" fontId="68" fillId="35" borderId="10" xfId="0" applyFont="1" applyFill="1" applyBorder="1" applyAlignment="1">
      <alignment horizontal="right" wrapText="1"/>
    </xf>
    <xf numFmtId="0" fontId="68" fillId="35" borderId="15" xfId="0" applyFont="1" applyFill="1" applyBorder="1" applyAlignment="1">
      <alignment horizontal="right" wrapText="1"/>
    </xf>
    <xf numFmtId="0" fontId="25" fillId="0" borderId="61" xfId="0" applyFont="1" applyBorder="1" applyAlignment="1">
      <alignment horizontal="center" textRotation="90" wrapText="1"/>
    </xf>
    <xf numFmtId="0" fontId="25" fillId="0" borderId="88" xfId="0" applyFont="1" applyBorder="1" applyAlignment="1">
      <alignment horizontal="center" textRotation="90" wrapText="1"/>
    </xf>
    <xf numFmtId="0" fontId="22" fillId="0" borderId="73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43" fillId="0" borderId="78" xfId="0" applyFont="1" applyBorder="1" applyAlignment="1">
      <alignment horizontal="center" vertical="center" wrapText="1"/>
    </xf>
    <xf numFmtId="0" fontId="43" fillId="0" borderId="7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87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textRotation="90"/>
    </xf>
    <xf numFmtId="0" fontId="21" fillId="0" borderId="63" xfId="0" applyFont="1" applyBorder="1" applyAlignment="1">
      <alignment horizontal="center" textRotation="90"/>
    </xf>
    <xf numFmtId="0" fontId="21" fillId="0" borderId="15" xfId="0" applyFont="1" applyBorder="1" applyAlignment="1">
      <alignment horizontal="center" textRotation="90"/>
    </xf>
    <xf numFmtId="0" fontId="24" fillId="0" borderId="89" xfId="0" applyFont="1" applyBorder="1" applyAlignment="1">
      <alignment horizontal="center" textRotation="90" wrapText="1"/>
    </xf>
    <xf numFmtId="0" fontId="25" fillId="0" borderId="39" xfId="0" applyFont="1" applyBorder="1" applyAlignment="1">
      <alignment horizontal="center" textRotation="90" wrapText="1"/>
    </xf>
    <xf numFmtId="0" fontId="25" fillId="0" borderId="60" xfId="0" applyFont="1" applyBorder="1" applyAlignment="1">
      <alignment horizontal="center" textRotation="90" wrapText="1"/>
    </xf>
    <xf numFmtId="0" fontId="33" fillId="35" borderId="64" xfId="0" applyFont="1" applyFill="1" applyBorder="1" applyAlignment="1" applyProtection="1">
      <alignment horizontal="center" vertical="center" wrapText="1"/>
      <protection locked="0"/>
    </xf>
    <xf numFmtId="0" fontId="33" fillId="35" borderId="34" xfId="0" applyFont="1" applyFill="1" applyBorder="1" applyAlignment="1" applyProtection="1">
      <alignment horizontal="center" vertical="center" wrapText="1"/>
      <protection locked="0"/>
    </xf>
    <xf numFmtId="0" fontId="32" fillId="0" borderId="64" xfId="0" applyFont="1" applyFill="1" applyBorder="1" applyAlignment="1">
      <alignment horizontal="right" wrapText="1"/>
    </xf>
    <xf numFmtId="0" fontId="32" fillId="0" borderId="65" xfId="0" applyFont="1" applyFill="1" applyBorder="1" applyAlignment="1">
      <alignment horizontal="right" wrapText="1"/>
    </xf>
    <xf numFmtId="0" fontId="32" fillId="0" borderId="34" xfId="0" applyFont="1" applyFill="1" applyBorder="1" applyAlignment="1">
      <alignment horizontal="right" wrapText="1"/>
    </xf>
    <xf numFmtId="0" fontId="33" fillId="35" borderId="36" xfId="0" applyFont="1" applyFill="1" applyBorder="1" applyAlignment="1" applyProtection="1">
      <alignment horizontal="center" vertical="center" wrapText="1"/>
      <protection locked="0"/>
    </xf>
    <xf numFmtId="0" fontId="33" fillId="35" borderId="38" xfId="0" applyFont="1" applyFill="1" applyBorder="1" applyAlignment="1" applyProtection="1">
      <alignment horizontal="center" vertical="center" wrapText="1"/>
      <protection locked="0"/>
    </xf>
    <xf numFmtId="0" fontId="32" fillId="35" borderId="36" xfId="0" applyFont="1" applyFill="1" applyBorder="1" applyAlignment="1">
      <alignment horizontal="right" wrapText="1"/>
    </xf>
    <xf numFmtId="0" fontId="32" fillId="35" borderId="37" xfId="0" applyFont="1" applyFill="1" applyBorder="1" applyAlignment="1">
      <alignment horizontal="right" wrapText="1"/>
    </xf>
    <xf numFmtId="0" fontId="32" fillId="35" borderId="38" xfId="0" applyFont="1" applyFill="1" applyBorder="1" applyAlignment="1">
      <alignment horizontal="right" wrapText="1"/>
    </xf>
    <xf numFmtId="0" fontId="21" fillId="38" borderId="11" xfId="0" applyFont="1" applyFill="1" applyBorder="1" applyAlignment="1" applyProtection="1">
      <alignment horizontal="center" vertical="center" wrapText="1"/>
      <protection locked="0"/>
    </xf>
    <xf numFmtId="0" fontId="21" fillId="38" borderId="30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0" fontId="22" fillId="0" borderId="90" xfId="0" applyFont="1" applyFill="1" applyBorder="1" applyAlignment="1" applyProtection="1">
      <alignment horizontal="center" vertical="center" wrapText="1"/>
      <protection locked="0"/>
    </xf>
    <xf numFmtId="0" fontId="22" fillId="0" borderId="91" xfId="0" applyFont="1" applyFill="1" applyBorder="1" applyAlignment="1" applyProtection="1">
      <alignment horizontal="center" vertical="center" wrapText="1"/>
      <protection locked="0"/>
    </xf>
    <xf numFmtId="0" fontId="41" fillId="0" borderId="62" xfId="0" applyFont="1" applyBorder="1" applyAlignment="1" applyProtection="1">
      <alignment horizontal="center" vertical="center"/>
      <protection locked="0"/>
    </xf>
    <xf numFmtId="0" fontId="46" fillId="33" borderId="92" xfId="0" applyFont="1" applyFill="1" applyBorder="1" applyAlignment="1" applyProtection="1">
      <alignment horizontal="center"/>
      <protection locked="0"/>
    </xf>
    <xf numFmtId="0" fontId="46" fillId="33" borderId="9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16">
    <dxf>
      <font>
        <color theme="1"/>
      </font>
    </dxf>
    <dxf>
      <font>
        <color theme="1"/>
      </font>
      <fill>
        <patternFill>
          <bgColor theme="0"/>
        </patternFill>
      </fill>
    </dxf>
    <dxf>
      <font>
        <b/>
        <i val="0"/>
        <color rgb="FF006600"/>
      </font>
      <fill>
        <patternFill>
          <bgColor theme="6" tint="0.7999799847602844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  <border/>
    </dxf>
    <dxf>
      <font>
        <color theme="1"/>
      </font>
      <fill>
        <patternFill patternType="none">
          <bgColor indexed="65"/>
        </patternFill>
      </fill>
      <border/>
    </dxf>
    <dxf>
      <font>
        <color theme="1"/>
      </font>
      <border/>
    </dxf>
    <dxf>
      <font>
        <color theme="1"/>
      </font>
      <fill>
        <patternFill>
          <bgColor theme="6" tint="0.5999600291252136"/>
        </patternFill>
      </fill>
      <border/>
    </dxf>
    <dxf>
      <font>
        <color theme="0"/>
      </font>
      <fill>
        <patternFill patternType="solid">
          <bgColor theme="0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b/>
        <i val="0"/>
        <color rgb="FF006600"/>
      </font>
      <fill>
        <patternFill>
          <bgColor theme="6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35</xdr:row>
      <xdr:rowOff>85725</xdr:rowOff>
    </xdr:from>
    <xdr:to>
      <xdr:col>6</xdr:col>
      <xdr:colOff>238125</xdr:colOff>
      <xdr:row>36</xdr:row>
      <xdr:rowOff>123825</xdr:rowOff>
    </xdr:to>
    <xdr:sp>
      <xdr:nvSpPr>
        <xdr:cNvPr id="1" name="Αριστερό βέλος 1"/>
        <xdr:cNvSpPr>
          <a:spLocks/>
        </xdr:cNvSpPr>
      </xdr:nvSpPr>
      <xdr:spPr>
        <a:xfrm>
          <a:off x="3438525" y="7562850"/>
          <a:ext cx="476250" cy="247650"/>
        </a:xfrm>
        <a:prstGeom prst="leftArrow">
          <a:avLst>
            <a:gd name="adj" fmla="val -1954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25</xdr:col>
      <xdr:colOff>171450</xdr:colOff>
      <xdr:row>35</xdr:row>
      <xdr:rowOff>9525</xdr:rowOff>
    </xdr:from>
    <xdr:to>
      <xdr:col>26</xdr:col>
      <xdr:colOff>123825</xdr:colOff>
      <xdr:row>36</xdr:row>
      <xdr:rowOff>9525</xdr:rowOff>
    </xdr:to>
    <xdr:sp>
      <xdr:nvSpPr>
        <xdr:cNvPr id="2" name="Δεξιό βέλος 2"/>
        <xdr:cNvSpPr>
          <a:spLocks/>
        </xdr:cNvSpPr>
      </xdr:nvSpPr>
      <xdr:spPr>
        <a:xfrm rot="5400000">
          <a:off x="9277350" y="7486650"/>
          <a:ext cx="238125" cy="209550"/>
        </a:xfrm>
        <a:prstGeom prst="rightArrow">
          <a:avLst>
            <a:gd name="adj" fmla="val 526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zoomScaleSheetLayoutView="100" zoomScalePageLayoutView="0" workbookViewId="0" topLeftCell="A1">
      <selection activeCell="E6" sqref="E6:H6"/>
    </sheetView>
  </sheetViews>
  <sheetFormatPr defaultColWidth="9.00390625" defaultRowHeight="12.75"/>
  <cols>
    <col min="1" max="1" width="14.875" style="3" customWidth="1"/>
    <col min="2" max="7" width="3.25390625" style="3" customWidth="1"/>
    <col min="8" max="8" width="14.00390625" style="3" customWidth="1"/>
    <col min="9" max="9" width="11.125" style="3" customWidth="1"/>
    <col min="10" max="15" width="3.25390625" style="3" customWidth="1"/>
    <col min="16" max="16" width="14.00390625" style="3" customWidth="1"/>
    <col min="17" max="17" width="11.125" style="3" customWidth="1"/>
    <col min="18" max="23" width="3.25390625" style="3" customWidth="1"/>
    <col min="24" max="24" width="14.625" style="3" customWidth="1"/>
    <col min="25" max="30" width="3.25390625" style="3" customWidth="1"/>
    <col min="31" max="31" width="9.75390625" style="3" customWidth="1"/>
    <col min="32" max="32" width="11.25390625" style="3" customWidth="1"/>
    <col min="33" max="38" width="3.25390625" style="3" customWidth="1"/>
    <col min="39" max="39" width="9.75390625" style="3" customWidth="1"/>
    <col min="40" max="16384" width="9.125" style="3" customWidth="1"/>
  </cols>
  <sheetData>
    <row r="1" spans="1:24" s="1" customFormat="1" ht="11.25" customHeight="1">
      <c r="A1" s="182" t="s">
        <v>36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Q1" s="182" t="s">
        <v>15</v>
      </c>
      <c r="R1" s="182"/>
      <c r="S1" s="182"/>
      <c r="T1" s="182"/>
      <c r="U1" s="182"/>
      <c r="V1" s="182"/>
      <c r="W1" s="182"/>
      <c r="X1" s="182"/>
    </row>
    <row r="2" spans="1:24" s="1" customFormat="1" ht="13.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Q2" s="181" t="s">
        <v>56</v>
      </c>
      <c r="R2" s="181"/>
      <c r="S2" s="181"/>
      <c r="T2" s="181"/>
      <c r="U2" s="181"/>
      <c r="V2" s="181"/>
      <c r="W2" s="181"/>
      <c r="X2" s="181"/>
    </row>
    <row r="3" spans="1:39" s="4" customFormat="1" ht="15.75" customHeight="1" thickBot="1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2"/>
      <c r="N3" s="2"/>
      <c r="O3" s="2"/>
      <c r="P3" s="2"/>
      <c r="Q3" s="181" t="s">
        <v>67</v>
      </c>
      <c r="R3" s="181"/>
      <c r="S3" s="181"/>
      <c r="T3" s="181"/>
      <c r="U3" s="181"/>
      <c r="V3" s="181"/>
      <c r="W3" s="181"/>
      <c r="X3" s="18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9" customFormat="1" ht="58.5" customHeight="1" thickBot="1">
      <c r="A4" s="186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17</v>
      </c>
      <c r="H4" s="8" t="s">
        <v>19</v>
      </c>
      <c r="I4" s="186" t="s">
        <v>1</v>
      </c>
      <c r="J4" s="5" t="s">
        <v>2</v>
      </c>
      <c r="K4" s="6" t="s">
        <v>3</v>
      </c>
      <c r="L4" s="6" t="s">
        <v>4</v>
      </c>
      <c r="M4" s="6" t="s">
        <v>5</v>
      </c>
      <c r="N4" s="7" t="s">
        <v>6</v>
      </c>
      <c r="O4" s="8" t="s">
        <v>17</v>
      </c>
      <c r="P4" s="8" t="s">
        <v>19</v>
      </c>
      <c r="Q4" s="186" t="s">
        <v>1</v>
      </c>
      <c r="R4" s="5" t="s">
        <v>2</v>
      </c>
      <c r="S4" s="6" t="s">
        <v>3</v>
      </c>
      <c r="T4" s="6" t="s">
        <v>4</v>
      </c>
      <c r="U4" s="6" t="s">
        <v>5</v>
      </c>
      <c r="V4" s="7" t="s">
        <v>6</v>
      </c>
      <c r="W4" s="8" t="s">
        <v>17</v>
      </c>
      <c r="X4" s="8" t="s">
        <v>19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s="1" customFormat="1" ht="11.25" customHeight="1">
      <c r="A5" s="187"/>
      <c r="B5" s="176" t="s">
        <v>89</v>
      </c>
      <c r="C5" s="177"/>
      <c r="D5" s="177"/>
      <c r="E5" s="177"/>
      <c r="F5" s="177"/>
      <c r="G5" s="177"/>
      <c r="H5" s="178"/>
      <c r="I5" s="187"/>
      <c r="J5" s="176" t="s">
        <v>32</v>
      </c>
      <c r="K5" s="177"/>
      <c r="L5" s="177"/>
      <c r="M5" s="177"/>
      <c r="N5" s="177"/>
      <c r="O5" s="177"/>
      <c r="P5" s="178"/>
      <c r="Q5" s="187"/>
      <c r="R5" s="176" t="s">
        <v>33</v>
      </c>
      <c r="S5" s="177"/>
      <c r="T5" s="177"/>
      <c r="U5" s="177"/>
      <c r="V5" s="177"/>
      <c r="W5" s="177"/>
      <c r="X5" s="178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1" customFormat="1" ht="10.5" customHeight="1">
      <c r="A6" s="187"/>
      <c r="B6" s="194" t="s">
        <v>49</v>
      </c>
      <c r="C6" s="195"/>
      <c r="D6" s="195"/>
      <c r="E6" s="179"/>
      <c r="F6" s="179"/>
      <c r="G6" s="179"/>
      <c r="H6" s="180"/>
      <c r="I6" s="187"/>
      <c r="J6" s="194" t="s">
        <v>49</v>
      </c>
      <c r="K6" s="195"/>
      <c r="L6" s="195"/>
      <c r="M6" s="179"/>
      <c r="N6" s="179"/>
      <c r="O6" s="179"/>
      <c r="P6" s="180"/>
      <c r="Q6" s="187"/>
      <c r="R6" s="194" t="s">
        <v>49</v>
      </c>
      <c r="S6" s="195"/>
      <c r="T6" s="195"/>
      <c r="U6" s="179"/>
      <c r="V6" s="179"/>
      <c r="W6" s="179"/>
      <c r="X6" s="18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s="1" customFormat="1" ht="11.25" customHeight="1" thickBot="1">
      <c r="A7" s="188"/>
      <c r="B7" s="192" t="s">
        <v>50</v>
      </c>
      <c r="C7" s="193"/>
      <c r="D7" s="193"/>
      <c r="E7" s="193"/>
      <c r="F7" s="193"/>
      <c r="G7" s="193"/>
      <c r="H7" s="10"/>
      <c r="I7" s="188"/>
      <c r="J7" s="192" t="s">
        <v>50</v>
      </c>
      <c r="K7" s="193"/>
      <c r="L7" s="193"/>
      <c r="M7" s="193"/>
      <c r="N7" s="193"/>
      <c r="O7" s="193"/>
      <c r="P7" s="10"/>
      <c r="Q7" s="188"/>
      <c r="R7" s="192" t="s">
        <v>50</v>
      </c>
      <c r="S7" s="193"/>
      <c r="T7" s="193"/>
      <c r="U7" s="193"/>
      <c r="V7" s="193"/>
      <c r="W7" s="193"/>
      <c r="X7" s="10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24" ht="12.75" customHeight="1">
      <c r="A8" s="11" t="s">
        <v>90</v>
      </c>
      <c r="B8" s="12"/>
      <c r="C8" s="13"/>
      <c r="D8" s="13"/>
      <c r="E8" s="13"/>
      <c r="F8" s="14"/>
      <c r="G8" s="15">
        <f aca="true" t="shared" si="0" ref="G8:G23">IF(COUNTA(B8:F8)&gt;0,COUNTA(B8:F8)-(COUNTIF(B8:F8,"*+*"))+COUNTIF(B8:F8,"*+*")*2,0)</f>
        <v>0</v>
      </c>
      <c r="H8" s="16"/>
      <c r="I8" s="11" t="s">
        <v>7</v>
      </c>
      <c r="J8" s="12"/>
      <c r="K8" s="13"/>
      <c r="L8" s="13"/>
      <c r="M8" s="13"/>
      <c r="N8" s="14"/>
      <c r="O8" s="15">
        <f aca="true" t="shared" si="1" ref="O8:O23">IF(COUNTA(J8:N8)&gt;0,COUNTA(J8:N8)-(COUNTIF(J8:N8,"*+*"))+COUNTIF(J8:N8,"*+*")*2,0)</f>
        <v>0</v>
      </c>
      <c r="P8" s="16"/>
      <c r="Q8" s="11" t="s">
        <v>7</v>
      </c>
      <c r="R8" s="12"/>
      <c r="S8" s="13"/>
      <c r="T8" s="13"/>
      <c r="U8" s="13"/>
      <c r="V8" s="14"/>
      <c r="W8" s="15">
        <f aca="true" t="shared" si="2" ref="W8:W23">IF(COUNTA(R8:V8)&gt;0,COUNTA(R8:V8)-(COUNTIF(R8:V8,"*+*"))+COUNTIF(R8:V8,"*+*")*2,0)</f>
        <v>0</v>
      </c>
      <c r="X8" s="16"/>
    </row>
    <row r="9" spans="1:24" ht="12.75" customHeight="1">
      <c r="A9" s="17" t="s">
        <v>91</v>
      </c>
      <c r="B9" s="18"/>
      <c r="C9" s="19"/>
      <c r="D9" s="19"/>
      <c r="E9" s="19"/>
      <c r="F9" s="20"/>
      <c r="G9" s="15">
        <f t="shared" si="0"/>
        <v>0</v>
      </c>
      <c r="H9" s="21"/>
      <c r="I9" s="17" t="s">
        <v>18</v>
      </c>
      <c r="J9" s="18"/>
      <c r="K9" s="19"/>
      <c r="L9" s="19"/>
      <c r="M9" s="19"/>
      <c r="N9" s="20"/>
      <c r="O9" s="15">
        <f t="shared" si="1"/>
        <v>0</v>
      </c>
      <c r="P9" s="21"/>
      <c r="Q9" s="17" t="s">
        <v>18</v>
      </c>
      <c r="R9" s="18"/>
      <c r="S9" s="19"/>
      <c r="T9" s="19"/>
      <c r="U9" s="19"/>
      <c r="V9" s="20"/>
      <c r="W9" s="15">
        <f t="shared" si="2"/>
        <v>0</v>
      </c>
      <c r="X9" s="21"/>
    </row>
    <row r="10" spans="1:24" ht="12.75" customHeight="1">
      <c r="A10" s="22" t="s">
        <v>92</v>
      </c>
      <c r="B10" s="23"/>
      <c r="C10" s="19"/>
      <c r="D10" s="19"/>
      <c r="E10" s="19"/>
      <c r="F10" s="24"/>
      <c r="G10" s="15">
        <f t="shared" si="0"/>
        <v>0</v>
      </c>
      <c r="H10" s="21"/>
      <c r="I10" s="22" t="s">
        <v>11</v>
      </c>
      <c r="J10" s="23"/>
      <c r="K10" s="19"/>
      <c r="L10" s="19"/>
      <c r="M10" s="19"/>
      <c r="N10" s="24"/>
      <c r="O10" s="15">
        <f t="shared" si="1"/>
        <v>0</v>
      </c>
      <c r="P10" s="21"/>
      <c r="Q10" s="22" t="s">
        <v>11</v>
      </c>
      <c r="R10" s="23"/>
      <c r="S10" s="19"/>
      <c r="T10" s="19"/>
      <c r="U10" s="19"/>
      <c r="V10" s="24"/>
      <c r="W10" s="15">
        <f t="shared" si="2"/>
        <v>0</v>
      </c>
      <c r="X10" s="21"/>
    </row>
    <row r="11" spans="1:24" ht="12.75" customHeight="1">
      <c r="A11" s="22" t="s">
        <v>8</v>
      </c>
      <c r="B11" s="23"/>
      <c r="C11" s="19"/>
      <c r="D11" s="19"/>
      <c r="E11" s="19"/>
      <c r="F11" s="24"/>
      <c r="G11" s="15">
        <f t="shared" si="0"/>
        <v>0</v>
      </c>
      <c r="H11" s="21"/>
      <c r="I11" s="22" t="s">
        <v>8</v>
      </c>
      <c r="J11" s="23"/>
      <c r="K11" s="19"/>
      <c r="L11" s="19"/>
      <c r="M11" s="19"/>
      <c r="N11" s="24"/>
      <c r="O11" s="15">
        <f t="shared" si="1"/>
        <v>0</v>
      </c>
      <c r="P11" s="21"/>
      <c r="Q11" s="22" t="s">
        <v>8</v>
      </c>
      <c r="R11" s="23"/>
      <c r="S11" s="19"/>
      <c r="T11" s="19"/>
      <c r="U11" s="19"/>
      <c r="V11" s="24"/>
      <c r="W11" s="15">
        <f t="shared" si="2"/>
        <v>0</v>
      </c>
      <c r="X11" s="21"/>
    </row>
    <row r="12" spans="1:24" ht="12.75">
      <c r="A12" s="22" t="s">
        <v>98</v>
      </c>
      <c r="B12" s="23"/>
      <c r="C12" s="19"/>
      <c r="D12" s="19"/>
      <c r="E12" s="19"/>
      <c r="F12" s="24"/>
      <c r="G12" s="15">
        <f t="shared" si="0"/>
        <v>0</v>
      </c>
      <c r="H12" s="21"/>
      <c r="I12" s="22" t="s">
        <v>16</v>
      </c>
      <c r="J12" s="23"/>
      <c r="K12" s="19"/>
      <c r="L12" s="19"/>
      <c r="M12" s="19"/>
      <c r="N12" s="24"/>
      <c r="O12" s="15">
        <f t="shared" si="1"/>
        <v>0</v>
      </c>
      <c r="P12" s="21"/>
      <c r="Q12" s="22" t="s">
        <v>16</v>
      </c>
      <c r="R12" s="23"/>
      <c r="S12" s="19"/>
      <c r="T12" s="19"/>
      <c r="U12" s="19"/>
      <c r="V12" s="24"/>
      <c r="W12" s="15">
        <f t="shared" si="2"/>
        <v>0</v>
      </c>
      <c r="X12" s="21"/>
    </row>
    <row r="13" spans="1:24" ht="12.75">
      <c r="A13" s="22" t="s">
        <v>10</v>
      </c>
      <c r="B13" s="23"/>
      <c r="C13" s="19"/>
      <c r="D13" s="19"/>
      <c r="E13" s="19"/>
      <c r="F13" s="24"/>
      <c r="G13" s="15">
        <f t="shared" si="0"/>
        <v>0</v>
      </c>
      <c r="H13" s="21"/>
      <c r="I13" s="22" t="s">
        <v>10</v>
      </c>
      <c r="J13" s="23"/>
      <c r="K13" s="19"/>
      <c r="L13" s="19"/>
      <c r="M13" s="19"/>
      <c r="N13" s="24"/>
      <c r="O13" s="15">
        <f t="shared" si="1"/>
        <v>0</v>
      </c>
      <c r="P13" s="21"/>
      <c r="Q13" s="22" t="s">
        <v>10</v>
      </c>
      <c r="R13" s="23"/>
      <c r="S13" s="19"/>
      <c r="T13" s="19"/>
      <c r="U13" s="19"/>
      <c r="V13" s="24"/>
      <c r="W13" s="15">
        <f t="shared" si="2"/>
        <v>0</v>
      </c>
      <c r="X13" s="21"/>
    </row>
    <row r="14" spans="1:24" ht="12.75">
      <c r="A14" s="22" t="s">
        <v>9</v>
      </c>
      <c r="B14" s="23"/>
      <c r="C14" s="19"/>
      <c r="D14" s="19"/>
      <c r="E14" s="19"/>
      <c r="F14" s="24"/>
      <c r="G14" s="15">
        <f t="shared" si="0"/>
        <v>0</v>
      </c>
      <c r="H14" s="21"/>
      <c r="I14" s="22" t="s">
        <v>9</v>
      </c>
      <c r="J14" s="23"/>
      <c r="K14" s="19"/>
      <c r="L14" s="19"/>
      <c r="M14" s="19"/>
      <c r="N14" s="24"/>
      <c r="O14" s="15">
        <f t="shared" si="1"/>
        <v>0</v>
      </c>
      <c r="P14" s="21"/>
      <c r="Q14" s="22" t="s">
        <v>9</v>
      </c>
      <c r="R14" s="23"/>
      <c r="S14" s="19"/>
      <c r="T14" s="19"/>
      <c r="U14" s="19"/>
      <c r="V14" s="24"/>
      <c r="W14" s="15">
        <f t="shared" si="2"/>
        <v>0</v>
      </c>
      <c r="X14" s="21"/>
    </row>
    <row r="15" spans="1:24" ht="12.75">
      <c r="A15" s="22" t="s">
        <v>20</v>
      </c>
      <c r="B15" s="23"/>
      <c r="C15" s="19"/>
      <c r="D15" s="19"/>
      <c r="E15" s="19"/>
      <c r="F15" s="24"/>
      <c r="G15" s="15">
        <f t="shared" si="0"/>
        <v>0</v>
      </c>
      <c r="H15" s="21"/>
      <c r="I15" s="22" t="s">
        <v>20</v>
      </c>
      <c r="J15" s="23"/>
      <c r="K15" s="19"/>
      <c r="L15" s="19"/>
      <c r="M15" s="19"/>
      <c r="N15" s="24"/>
      <c r="O15" s="15">
        <f t="shared" si="1"/>
        <v>0</v>
      </c>
      <c r="P15" s="21"/>
      <c r="Q15" s="22" t="s">
        <v>20</v>
      </c>
      <c r="R15" s="23"/>
      <c r="S15" s="19"/>
      <c r="T15" s="19"/>
      <c r="U15" s="19"/>
      <c r="V15" s="24"/>
      <c r="W15" s="15">
        <f t="shared" si="2"/>
        <v>0</v>
      </c>
      <c r="X15" s="21"/>
    </row>
    <row r="16" spans="1:24" ht="12.75">
      <c r="A16" s="22" t="s">
        <v>99</v>
      </c>
      <c r="B16" s="23"/>
      <c r="C16" s="19"/>
      <c r="D16" s="19"/>
      <c r="E16" s="19"/>
      <c r="F16" s="24"/>
      <c r="G16" s="15">
        <f t="shared" si="0"/>
        <v>0</v>
      </c>
      <c r="H16" s="21"/>
      <c r="I16" s="22" t="s">
        <v>51</v>
      </c>
      <c r="J16" s="23"/>
      <c r="K16" s="19"/>
      <c r="L16" s="19"/>
      <c r="M16" s="19"/>
      <c r="N16" s="24"/>
      <c r="O16" s="15">
        <f t="shared" si="1"/>
        <v>0</v>
      </c>
      <c r="P16" s="21"/>
      <c r="Q16" s="22" t="s">
        <v>51</v>
      </c>
      <c r="R16" s="23"/>
      <c r="S16" s="19"/>
      <c r="T16" s="19"/>
      <c r="U16" s="19"/>
      <c r="V16" s="24"/>
      <c r="W16" s="15">
        <f t="shared" si="2"/>
        <v>0</v>
      </c>
      <c r="X16" s="21"/>
    </row>
    <row r="17" spans="1:24" ht="12.75">
      <c r="A17" s="22" t="s">
        <v>100</v>
      </c>
      <c r="B17" s="23"/>
      <c r="C17" s="19"/>
      <c r="D17" s="19"/>
      <c r="E17" s="19"/>
      <c r="F17" s="24"/>
      <c r="G17" s="15">
        <f t="shared" si="0"/>
        <v>0</v>
      </c>
      <c r="H17" s="21"/>
      <c r="I17" s="22" t="s">
        <v>23</v>
      </c>
      <c r="J17" s="23"/>
      <c r="K17" s="19"/>
      <c r="L17" s="19"/>
      <c r="M17" s="19"/>
      <c r="N17" s="24"/>
      <c r="O17" s="15">
        <f t="shared" si="1"/>
        <v>0</v>
      </c>
      <c r="P17" s="21"/>
      <c r="Q17" s="22" t="s">
        <v>23</v>
      </c>
      <c r="R17" s="23"/>
      <c r="S17" s="19"/>
      <c r="T17" s="19"/>
      <c r="U17" s="19"/>
      <c r="V17" s="24"/>
      <c r="W17" s="15">
        <f t="shared" si="2"/>
        <v>0</v>
      </c>
      <c r="X17" s="21"/>
    </row>
    <row r="18" spans="1:24" ht="12.75">
      <c r="A18" s="22" t="s">
        <v>101</v>
      </c>
      <c r="B18" s="23"/>
      <c r="C18" s="19"/>
      <c r="D18" s="19"/>
      <c r="E18" s="19"/>
      <c r="F18" s="24"/>
      <c r="G18" s="15">
        <f t="shared" si="0"/>
        <v>0</v>
      </c>
      <c r="H18" s="21"/>
      <c r="I18" s="22" t="s">
        <v>59</v>
      </c>
      <c r="J18" s="23"/>
      <c r="K18" s="19"/>
      <c r="L18" s="19"/>
      <c r="M18" s="19"/>
      <c r="N18" s="24"/>
      <c r="O18" s="15">
        <f t="shared" si="1"/>
        <v>0</v>
      </c>
      <c r="P18" s="21"/>
      <c r="Q18" s="22" t="s">
        <v>59</v>
      </c>
      <c r="R18" s="23"/>
      <c r="S18" s="19"/>
      <c r="T18" s="19"/>
      <c r="U18" s="19"/>
      <c r="V18" s="24"/>
      <c r="W18" s="15">
        <f t="shared" si="2"/>
        <v>0</v>
      </c>
      <c r="X18" s="21"/>
    </row>
    <row r="19" spans="1:24" ht="12.75">
      <c r="A19" s="22" t="s">
        <v>93</v>
      </c>
      <c r="B19" s="23"/>
      <c r="C19" s="19"/>
      <c r="D19" s="19"/>
      <c r="E19" s="19"/>
      <c r="F19" s="24"/>
      <c r="G19" s="15">
        <f t="shared" si="0"/>
        <v>0</v>
      </c>
      <c r="H19" s="21"/>
      <c r="I19" s="22" t="s">
        <v>13</v>
      </c>
      <c r="J19" s="23"/>
      <c r="K19" s="19"/>
      <c r="L19" s="19"/>
      <c r="M19" s="19"/>
      <c r="N19" s="24"/>
      <c r="O19" s="15">
        <f t="shared" si="1"/>
        <v>0</v>
      </c>
      <c r="P19" s="21"/>
      <c r="Q19" s="22" t="s">
        <v>13</v>
      </c>
      <c r="R19" s="23"/>
      <c r="S19" s="19"/>
      <c r="T19" s="19"/>
      <c r="U19" s="19"/>
      <c r="V19" s="24"/>
      <c r="W19" s="15">
        <f t="shared" si="2"/>
        <v>0</v>
      </c>
      <c r="X19" s="21"/>
    </row>
    <row r="20" spans="1:24" ht="12.75">
      <c r="A20" s="22" t="s">
        <v>94</v>
      </c>
      <c r="B20" s="23"/>
      <c r="C20" s="19"/>
      <c r="D20" s="19"/>
      <c r="E20" s="19"/>
      <c r="F20" s="24"/>
      <c r="G20" s="15">
        <f t="shared" si="0"/>
        <v>0</v>
      </c>
      <c r="H20" s="21"/>
      <c r="I20" s="22" t="s">
        <v>12</v>
      </c>
      <c r="J20" s="23"/>
      <c r="K20" s="19"/>
      <c r="L20" s="19"/>
      <c r="M20" s="19"/>
      <c r="N20" s="24"/>
      <c r="O20" s="15">
        <f t="shared" si="1"/>
        <v>0</v>
      </c>
      <c r="P20" s="21"/>
      <c r="Q20" s="22" t="s">
        <v>12</v>
      </c>
      <c r="R20" s="23"/>
      <c r="S20" s="19"/>
      <c r="T20" s="19"/>
      <c r="U20" s="19"/>
      <c r="V20" s="24"/>
      <c r="W20" s="15">
        <f t="shared" si="2"/>
        <v>0</v>
      </c>
      <c r="X20" s="21"/>
    </row>
    <row r="21" spans="1:24" ht="12.75">
      <c r="A21" s="25" t="s">
        <v>95</v>
      </c>
      <c r="B21" s="23"/>
      <c r="C21" s="19"/>
      <c r="D21" s="19"/>
      <c r="E21" s="19"/>
      <c r="F21" s="24"/>
      <c r="G21" s="15">
        <f t="shared" si="0"/>
        <v>0</v>
      </c>
      <c r="H21" s="21"/>
      <c r="I21" s="25" t="s">
        <v>22</v>
      </c>
      <c r="J21" s="23"/>
      <c r="K21" s="19"/>
      <c r="L21" s="19"/>
      <c r="M21" s="19"/>
      <c r="N21" s="24"/>
      <c r="O21" s="15">
        <f t="shared" si="1"/>
        <v>0</v>
      </c>
      <c r="P21" s="21"/>
      <c r="Q21" s="25" t="s">
        <v>22</v>
      </c>
      <c r="R21" s="23"/>
      <c r="S21" s="19"/>
      <c r="T21" s="19"/>
      <c r="U21" s="19"/>
      <c r="V21" s="24"/>
      <c r="W21" s="15">
        <f t="shared" si="2"/>
        <v>0</v>
      </c>
      <c r="X21" s="21"/>
    </row>
    <row r="22" spans="1:39" s="26" customFormat="1" ht="12.75">
      <c r="A22" s="22" t="s">
        <v>21</v>
      </c>
      <c r="B22" s="23"/>
      <c r="C22" s="19"/>
      <c r="D22" s="19"/>
      <c r="E22" s="19"/>
      <c r="F22" s="24"/>
      <c r="G22" s="15">
        <f t="shared" si="0"/>
        <v>0</v>
      </c>
      <c r="H22" s="21"/>
      <c r="I22" s="22" t="s">
        <v>21</v>
      </c>
      <c r="J22" s="23"/>
      <c r="K22" s="19"/>
      <c r="L22" s="19"/>
      <c r="M22" s="19"/>
      <c r="N22" s="24"/>
      <c r="O22" s="15">
        <f t="shared" si="1"/>
        <v>0</v>
      </c>
      <c r="P22" s="21"/>
      <c r="Q22" s="22" t="s">
        <v>21</v>
      </c>
      <c r="R22" s="23"/>
      <c r="S22" s="19"/>
      <c r="T22" s="19"/>
      <c r="U22" s="19"/>
      <c r="V22" s="24"/>
      <c r="W22" s="15">
        <f t="shared" si="2"/>
        <v>0</v>
      </c>
      <c r="X22" s="2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40" s="26" customFormat="1" ht="13.5" thickBot="1">
      <c r="A23" s="27" t="s">
        <v>96</v>
      </c>
      <c r="B23" s="28"/>
      <c r="C23" s="29"/>
      <c r="D23" s="29"/>
      <c r="E23" s="29"/>
      <c r="F23" s="30"/>
      <c r="G23" s="15">
        <f t="shared" si="0"/>
        <v>0</v>
      </c>
      <c r="H23" s="31"/>
      <c r="I23" s="27" t="s">
        <v>58</v>
      </c>
      <c r="J23" s="28"/>
      <c r="K23" s="29"/>
      <c r="L23" s="29"/>
      <c r="M23" s="29"/>
      <c r="N23" s="30"/>
      <c r="O23" s="15">
        <f t="shared" si="1"/>
        <v>0</v>
      </c>
      <c r="P23" s="31"/>
      <c r="Q23" s="27" t="s">
        <v>58</v>
      </c>
      <c r="R23" s="28"/>
      <c r="S23" s="29"/>
      <c r="T23" s="29"/>
      <c r="U23" s="29"/>
      <c r="V23" s="30"/>
      <c r="W23" s="15">
        <f t="shared" si="2"/>
        <v>0</v>
      </c>
      <c r="X23" s="3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s="35" customFormat="1" ht="13.5" thickBot="1">
      <c r="A24" s="32" t="s">
        <v>17</v>
      </c>
      <c r="B24" s="15">
        <f>IF(COUNTA(B8:B23)&gt;0,COUNTA(B8:B23)-(COUNTIF(B8:B23,"*+*"))+COUNTIF(B8:B23,"*+*")*2,0)</f>
        <v>0</v>
      </c>
      <c r="C24" s="15">
        <f>IF(COUNTA(C8:C23)&gt;0,COUNTA(C8:C23)-(COUNTIF(C8:C23,"*+*"))+COUNTIF(C8:C23,"*+*")*2,0)</f>
        <v>0</v>
      </c>
      <c r="D24" s="15">
        <f>IF(COUNTA(D8:D23)&gt;0,COUNTA(D8:D23)-(COUNTIF(D8:D23,"*+*"))+COUNTIF(D8:D23,"*+*")*2,0)</f>
        <v>0</v>
      </c>
      <c r="E24" s="15">
        <f>IF(COUNTA(E8:E23)&gt;0,COUNTA(E8:E23)-(COUNTIF(E8:E23,"*+*"))+COUNTIF(E8:E23,"*+*")*2,0)</f>
        <v>0</v>
      </c>
      <c r="F24" s="15">
        <f>IF(COUNTA(F8:F23)&gt;0,COUNTA(F8:F23)-(COUNTIF(F8:F23,"*+*"))+COUNTIF(F8:F23,"*+*")*2,0)</f>
        <v>0</v>
      </c>
      <c r="G24" s="33">
        <f>SUM(G8:G23)</f>
        <v>0</v>
      </c>
      <c r="H24" s="34"/>
      <c r="I24" s="32" t="s">
        <v>17</v>
      </c>
      <c r="J24" s="15">
        <f>IF(COUNTA(J8:J23)&gt;0,COUNTA(J8:J23)-(COUNTIF(J8:J23,"*+*"))+COUNTIF(J8:J23,"*+*")*2,0)</f>
        <v>0</v>
      </c>
      <c r="K24" s="15">
        <f>IF(COUNTA(K8:K23)&gt;0,COUNTA(K8:K23)-(COUNTIF(K8:K23,"*+*"))+COUNTIF(K8:K23,"*+*")*2,0)</f>
        <v>0</v>
      </c>
      <c r="L24" s="15">
        <f>IF(COUNTA(L8:L23)&gt;0,COUNTA(L8:L23)-(COUNTIF(L8:L23,"*+*"))+COUNTIF(L8:L23,"*+*")*2,0)</f>
        <v>0</v>
      </c>
      <c r="M24" s="15">
        <f>IF(COUNTA(M8:M23)&gt;0,COUNTA(M8:M23)-(COUNTIF(M8:M23,"*+*"))+COUNTIF(M8:M23,"*+*")*2,0)</f>
        <v>0</v>
      </c>
      <c r="N24" s="15">
        <f>IF(COUNTA(N8:N23)&gt;0,COUNTA(N8:N23)-(COUNTIF(N8:N23,"*+*"))+COUNTIF(N8:N23,"*+*")*2,0)</f>
        <v>0</v>
      </c>
      <c r="O24" s="33">
        <f>SUM(O8:O23)</f>
        <v>0</v>
      </c>
      <c r="P24" s="34"/>
      <c r="Q24" s="32" t="s">
        <v>17</v>
      </c>
      <c r="R24" s="15">
        <f>IF(COUNTA(R8:R23)&gt;0,COUNTA(R8:R23)-(COUNTIF(R8:R23,"*+*"))+COUNTIF(R8:R23,"*+*")*2,0)</f>
        <v>0</v>
      </c>
      <c r="S24" s="15">
        <f>IF(COUNTA(S8:S23)&gt;0,COUNTA(S8:S23)-(COUNTIF(S8:S23,"*+*"))+COUNTIF(S8:S23,"*+*")*2,0)</f>
        <v>0</v>
      </c>
      <c r="T24" s="15">
        <f>IF(COUNTA(T8:T23)&gt;0,COUNTA(T8:T23)-(COUNTIF(T8:T23,"*+*"))+COUNTIF(T8:T23,"*+*")*2,0)</f>
        <v>0</v>
      </c>
      <c r="U24" s="15">
        <f>IF(COUNTA(U8:U23)&gt;0,COUNTA(U8:U23)-(COUNTIF(U8:U23,"*+*"))+COUNTIF(U8:U23,"*+*")*2,0)</f>
        <v>0</v>
      </c>
      <c r="V24" s="15">
        <f>IF(COUNTA(V8:V23)&gt;0,COUNTA(V8:V23)-(COUNTIF(V8:V23,"*+*"))+COUNTIF(V8:V23,"*+*")*2,0)</f>
        <v>0</v>
      </c>
      <c r="W24" s="33">
        <f>SUM(W8:W23)</f>
        <v>0</v>
      </c>
      <c r="X24" s="3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1"/>
    </row>
    <row r="25" spans="1:40" s="39" customFormat="1" ht="8.25" customHeight="1" thickBo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165"/>
      <c r="R25" s="165"/>
      <c r="S25" s="165"/>
      <c r="T25" s="165"/>
      <c r="U25" s="165"/>
      <c r="V25" s="165"/>
      <c r="W25" s="165"/>
      <c r="X25" s="16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8"/>
    </row>
    <row r="26" spans="1:40" s="35" customFormat="1" ht="13.5" customHeight="1" hidden="1" thickBot="1">
      <c r="A26" s="183" t="s">
        <v>1</v>
      </c>
      <c r="B26" s="40"/>
      <c r="C26" s="40"/>
      <c r="D26" s="40"/>
      <c r="E26" s="40"/>
      <c r="F26" s="40"/>
      <c r="G26" s="40"/>
      <c r="H26" s="40"/>
      <c r="I26" s="183" t="s">
        <v>1</v>
      </c>
      <c r="J26" s="40"/>
      <c r="K26" s="40"/>
      <c r="L26" s="40"/>
      <c r="M26" s="40"/>
      <c r="N26" s="40"/>
      <c r="O26" s="40"/>
      <c r="P26" s="40"/>
      <c r="Q26" s="167"/>
      <c r="R26" s="166"/>
      <c r="S26" s="166"/>
      <c r="T26" s="166"/>
      <c r="U26" s="166"/>
      <c r="V26" s="166"/>
      <c r="W26" s="166"/>
      <c r="X26" s="166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1"/>
    </row>
    <row r="27" spans="1:40" s="35" customFormat="1" ht="11.25" customHeight="1">
      <c r="A27" s="184"/>
      <c r="B27" s="176" t="s">
        <v>34</v>
      </c>
      <c r="C27" s="177"/>
      <c r="D27" s="177"/>
      <c r="E27" s="177"/>
      <c r="F27" s="177"/>
      <c r="G27" s="177"/>
      <c r="H27" s="178"/>
      <c r="I27" s="184"/>
      <c r="J27" s="176" t="s">
        <v>35</v>
      </c>
      <c r="K27" s="177"/>
      <c r="L27" s="177"/>
      <c r="M27" s="177"/>
      <c r="N27" s="177"/>
      <c r="O27" s="177"/>
      <c r="P27" s="178"/>
      <c r="Q27" s="168"/>
      <c r="R27" s="168"/>
      <c r="S27" s="168"/>
      <c r="T27" s="168"/>
      <c r="U27" s="168"/>
      <c r="V27" s="168"/>
      <c r="W27" s="168"/>
      <c r="X27" s="168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1"/>
    </row>
    <row r="28" spans="1:40" s="35" customFormat="1" ht="11.25" customHeight="1">
      <c r="A28" s="184"/>
      <c r="B28" s="194" t="s">
        <v>49</v>
      </c>
      <c r="C28" s="195"/>
      <c r="D28" s="195"/>
      <c r="E28" s="179"/>
      <c r="F28" s="179"/>
      <c r="G28" s="179"/>
      <c r="H28" s="180"/>
      <c r="I28" s="184"/>
      <c r="J28" s="194" t="s">
        <v>49</v>
      </c>
      <c r="K28" s="195"/>
      <c r="L28" s="195"/>
      <c r="M28" s="179"/>
      <c r="N28" s="179"/>
      <c r="O28" s="179"/>
      <c r="P28" s="180"/>
      <c r="Q28" s="168"/>
      <c r="R28" s="168"/>
      <c r="S28" s="168"/>
      <c r="T28" s="168"/>
      <c r="U28" s="169"/>
      <c r="V28" s="169"/>
      <c r="W28" s="169"/>
      <c r="X28" s="169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1"/>
    </row>
    <row r="29" spans="1:40" s="35" customFormat="1" ht="11.25" customHeight="1" thickBot="1">
      <c r="A29" s="185"/>
      <c r="B29" s="192" t="s">
        <v>50</v>
      </c>
      <c r="C29" s="193"/>
      <c r="D29" s="193"/>
      <c r="E29" s="193"/>
      <c r="F29" s="193"/>
      <c r="G29" s="193"/>
      <c r="H29" s="10"/>
      <c r="I29" s="185"/>
      <c r="J29" s="192" t="s">
        <v>50</v>
      </c>
      <c r="K29" s="193"/>
      <c r="L29" s="193"/>
      <c r="M29" s="193"/>
      <c r="N29" s="193"/>
      <c r="O29" s="193"/>
      <c r="P29" s="10"/>
      <c r="Q29" s="168"/>
      <c r="R29" s="168"/>
      <c r="S29" s="168"/>
      <c r="T29" s="168"/>
      <c r="U29" s="168"/>
      <c r="V29" s="168"/>
      <c r="W29" s="168"/>
      <c r="X29" s="169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1"/>
    </row>
    <row r="30" spans="1:40" s="26" customFormat="1" ht="12.75">
      <c r="A30" s="11" t="s">
        <v>7</v>
      </c>
      <c r="B30" s="12"/>
      <c r="C30" s="13"/>
      <c r="D30" s="13"/>
      <c r="E30" s="13"/>
      <c r="F30" s="14"/>
      <c r="G30" s="15">
        <f aca="true" t="shared" si="3" ref="G30:G45">IF(COUNTA(B30:F30)&gt;0,COUNTA(B30:F30)-(COUNTIF(B30:F30,"*+*"))+COUNTIF(B30:F30,"*+*")*2,0)</f>
        <v>0</v>
      </c>
      <c r="H30" s="16"/>
      <c r="I30" s="11" t="s">
        <v>7</v>
      </c>
      <c r="J30" s="12"/>
      <c r="K30" s="13"/>
      <c r="L30" s="13"/>
      <c r="M30" s="13"/>
      <c r="N30" s="14"/>
      <c r="O30" s="15">
        <f aca="true" t="shared" si="4" ref="O30:O45">IF(COUNTA(J30:N30)&gt;0,COUNTA(J30:N30)-(COUNTIF(J30:N30,"*+*"))+COUNTIF(J30:N30,"*+*")*2,0)</f>
        <v>0</v>
      </c>
      <c r="P30" s="16"/>
      <c r="Q30" s="170"/>
      <c r="R30" s="168"/>
      <c r="S30" s="168"/>
      <c r="T30" s="168"/>
      <c r="U30" s="168"/>
      <c r="V30" s="168"/>
      <c r="W30" s="168"/>
      <c r="X30" s="169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s="26" customFormat="1" ht="12.75">
      <c r="A31" s="17" t="s">
        <v>18</v>
      </c>
      <c r="B31" s="18"/>
      <c r="C31" s="19"/>
      <c r="D31" s="19"/>
      <c r="E31" s="19"/>
      <c r="F31" s="20"/>
      <c r="G31" s="15">
        <f t="shared" si="3"/>
        <v>0</v>
      </c>
      <c r="H31" s="21"/>
      <c r="I31" s="17" t="s">
        <v>18</v>
      </c>
      <c r="J31" s="18"/>
      <c r="K31" s="19"/>
      <c r="L31" s="19"/>
      <c r="M31" s="19"/>
      <c r="N31" s="20"/>
      <c r="O31" s="15">
        <f t="shared" si="4"/>
        <v>0</v>
      </c>
      <c r="P31" s="21"/>
      <c r="Q31" s="170"/>
      <c r="R31" s="168"/>
      <c r="S31" s="168"/>
      <c r="T31" s="168"/>
      <c r="U31" s="168"/>
      <c r="V31" s="168"/>
      <c r="W31" s="168"/>
      <c r="X31" s="169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s="26" customFormat="1" ht="12.75">
      <c r="A32" s="22" t="s">
        <v>11</v>
      </c>
      <c r="B32" s="23"/>
      <c r="C32" s="19"/>
      <c r="D32" s="19"/>
      <c r="E32" s="19"/>
      <c r="F32" s="24"/>
      <c r="G32" s="15">
        <f t="shared" si="3"/>
        <v>0</v>
      </c>
      <c r="H32" s="21"/>
      <c r="I32" s="22" t="s">
        <v>11</v>
      </c>
      <c r="J32" s="23"/>
      <c r="K32" s="19"/>
      <c r="L32" s="19"/>
      <c r="M32" s="19"/>
      <c r="N32" s="24"/>
      <c r="O32" s="15">
        <f t="shared" si="4"/>
        <v>0</v>
      </c>
      <c r="P32" s="21"/>
      <c r="Q32" s="170"/>
      <c r="R32" s="168"/>
      <c r="S32" s="168"/>
      <c r="T32" s="168"/>
      <c r="U32" s="168"/>
      <c r="V32" s="168"/>
      <c r="W32" s="168"/>
      <c r="X32" s="169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s="26" customFormat="1" ht="12.75">
      <c r="A33" s="22" t="s">
        <v>8</v>
      </c>
      <c r="B33" s="23"/>
      <c r="C33" s="19"/>
      <c r="D33" s="19"/>
      <c r="E33" s="19"/>
      <c r="F33" s="24"/>
      <c r="G33" s="15">
        <f t="shared" si="3"/>
        <v>0</v>
      </c>
      <c r="H33" s="21"/>
      <c r="I33" s="22" t="s">
        <v>8</v>
      </c>
      <c r="J33" s="23"/>
      <c r="K33" s="19"/>
      <c r="L33" s="19"/>
      <c r="M33" s="19"/>
      <c r="N33" s="24"/>
      <c r="O33" s="15">
        <f t="shared" si="4"/>
        <v>0</v>
      </c>
      <c r="P33" s="21"/>
      <c r="Q33" s="170"/>
      <c r="R33" s="168"/>
      <c r="S33" s="168"/>
      <c r="T33" s="168"/>
      <c r="U33" s="168"/>
      <c r="V33" s="168"/>
      <c r="W33" s="168"/>
      <c r="X33" s="169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s="26" customFormat="1" ht="12.75">
      <c r="A34" s="22" t="s">
        <v>16</v>
      </c>
      <c r="B34" s="23"/>
      <c r="C34" s="19"/>
      <c r="D34" s="19"/>
      <c r="E34" s="19"/>
      <c r="F34" s="24"/>
      <c r="G34" s="15">
        <f t="shared" si="3"/>
        <v>0</v>
      </c>
      <c r="H34" s="21"/>
      <c r="I34" s="22" t="s">
        <v>16</v>
      </c>
      <c r="J34" s="23"/>
      <c r="K34" s="19"/>
      <c r="L34" s="19"/>
      <c r="M34" s="19"/>
      <c r="N34" s="24"/>
      <c r="O34" s="15">
        <f t="shared" si="4"/>
        <v>0</v>
      </c>
      <c r="P34" s="21"/>
      <c r="Q34" s="170"/>
      <c r="R34" s="168"/>
      <c r="S34" s="168"/>
      <c r="T34" s="168"/>
      <c r="U34" s="168"/>
      <c r="V34" s="168"/>
      <c r="W34" s="168"/>
      <c r="X34" s="169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s="26" customFormat="1" ht="12.75">
      <c r="A35" s="22" t="s">
        <v>10</v>
      </c>
      <c r="B35" s="23"/>
      <c r="C35" s="19"/>
      <c r="D35" s="19"/>
      <c r="E35" s="19"/>
      <c r="F35" s="24"/>
      <c r="G35" s="15">
        <f t="shared" si="3"/>
        <v>0</v>
      </c>
      <c r="H35" s="21"/>
      <c r="I35" s="22" t="s">
        <v>10</v>
      </c>
      <c r="J35" s="23"/>
      <c r="K35" s="19"/>
      <c r="L35" s="19"/>
      <c r="M35" s="19"/>
      <c r="N35" s="24"/>
      <c r="O35" s="15">
        <f t="shared" si="4"/>
        <v>0</v>
      </c>
      <c r="P35" s="21"/>
      <c r="Q35" s="170"/>
      <c r="R35" s="168"/>
      <c r="S35" s="168"/>
      <c r="T35" s="168"/>
      <c r="U35" s="168"/>
      <c r="V35" s="168"/>
      <c r="W35" s="168"/>
      <c r="X35" s="169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s="26" customFormat="1" ht="12.75">
      <c r="A36" s="22" t="s">
        <v>9</v>
      </c>
      <c r="B36" s="23"/>
      <c r="C36" s="19"/>
      <c r="D36" s="19"/>
      <c r="E36" s="19"/>
      <c r="F36" s="24"/>
      <c r="G36" s="15">
        <f t="shared" si="3"/>
        <v>0</v>
      </c>
      <c r="H36" s="21"/>
      <c r="I36" s="22" t="s">
        <v>9</v>
      </c>
      <c r="J36" s="23"/>
      <c r="K36" s="19"/>
      <c r="L36" s="19"/>
      <c r="M36" s="19"/>
      <c r="N36" s="24"/>
      <c r="O36" s="15">
        <f t="shared" si="4"/>
        <v>0</v>
      </c>
      <c r="P36" s="21"/>
      <c r="Q36" s="170"/>
      <c r="R36" s="168"/>
      <c r="S36" s="168"/>
      <c r="T36" s="168"/>
      <c r="U36" s="168"/>
      <c r="V36" s="168"/>
      <c r="W36" s="168"/>
      <c r="X36" s="169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s="26" customFormat="1" ht="12.75">
      <c r="A37" s="22" t="s">
        <v>20</v>
      </c>
      <c r="B37" s="23"/>
      <c r="C37" s="19"/>
      <c r="D37" s="19"/>
      <c r="E37" s="19"/>
      <c r="F37" s="24"/>
      <c r="G37" s="15">
        <f t="shared" si="3"/>
        <v>0</v>
      </c>
      <c r="H37" s="21"/>
      <c r="I37" s="22" t="s">
        <v>20</v>
      </c>
      <c r="J37" s="23"/>
      <c r="K37" s="19"/>
      <c r="L37" s="19"/>
      <c r="M37" s="19"/>
      <c r="N37" s="24"/>
      <c r="O37" s="15">
        <f t="shared" si="4"/>
        <v>0</v>
      </c>
      <c r="P37" s="21"/>
      <c r="Q37" s="170"/>
      <c r="R37" s="168"/>
      <c r="S37" s="168"/>
      <c r="T37" s="168"/>
      <c r="U37" s="168"/>
      <c r="V37" s="168"/>
      <c r="W37" s="168"/>
      <c r="X37" s="169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s="26" customFormat="1" ht="12.75">
      <c r="A38" s="22" t="s">
        <v>51</v>
      </c>
      <c r="B38" s="23"/>
      <c r="C38" s="19"/>
      <c r="D38" s="19"/>
      <c r="E38" s="19"/>
      <c r="F38" s="24"/>
      <c r="G38" s="15">
        <f t="shared" si="3"/>
        <v>0</v>
      </c>
      <c r="H38" s="21"/>
      <c r="I38" s="22" t="s">
        <v>51</v>
      </c>
      <c r="J38" s="23"/>
      <c r="K38" s="19"/>
      <c r="L38" s="19"/>
      <c r="M38" s="19"/>
      <c r="N38" s="24"/>
      <c r="O38" s="15">
        <f t="shared" si="4"/>
        <v>0</v>
      </c>
      <c r="P38" s="21"/>
      <c r="Q38" s="170"/>
      <c r="R38" s="168"/>
      <c r="S38" s="168"/>
      <c r="T38" s="168"/>
      <c r="U38" s="168"/>
      <c r="V38" s="168"/>
      <c r="W38" s="168"/>
      <c r="X38" s="169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s="26" customFormat="1" ht="12.75">
      <c r="A39" s="22" t="s">
        <v>23</v>
      </c>
      <c r="B39" s="23"/>
      <c r="C39" s="19"/>
      <c r="D39" s="19"/>
      <c r="E39" s="19"/>
      <c r="F39" s="24"/>
      <c r="G39" s="15">
        <f t="shared" si="3"/>
        <v>0</v>
      </c>
      <c r="H39" s="21"/>
      <c r="I39" s="22" t="s">
        <v>23</v>
      </c>
      <c r="J39" s="23"/>
      <c r="K39" s="19"/>
      <c r="L39" s="19"/>
      <c r="M39" s="19"/>
      <c r="N39" s="24"/>
      <c r="O39" s="15">
        <f t="shared" si="4"/>
        <v>0</v>
      </c>
      <c r="P39" s="21"/>
      <c r="Q39" s="170"/>
      <c r="R39" s="168"/>
      <c r="S39" s="168"/>
      <c r="T39" s="168"/>
      <c r="U39" s="168"/>
      <c r="V39" s="168"/>
      <c r="W39" s="168"/>
      <c r="X39" s="169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s="26" customFormat="1" ht="12.75">
      <c r="A40" s="22" t="s">
        <v>59</v>
      </c>
      <c r="B40" s="23"/>
      <c r="C40" s="19"/>
      <c r="D40" s="19"/>
      <c r="E40" s="19"/>
      <c r="F40" s="24"/>
      <c r="G40" s="15">
        <f t="shared" si="3"/>
        <v>0</v>
      </c>
      <c r="H40" s="21"/>
      <c r="I40" s="22" t="s">
        <v>59</v>
      </c>
      <c r="J40" s="23"/>
      <c r="K40" s="19"/>
      <c r="L40" s="19"/>
      <c r="M40" s="19"/>
      <c r="N40" s="24"/>
      <c r="O40" s="15">
        <f t="shared" si="4"/>
        <v>0</v>
      </c>
      <c r="P40" s="21"/>
      <c r="Q40" s="170"/>
      <c r="R40" s="168"/>
      <c r="S40" s="168"/>
      <c r="T40" s="168"/>
      <c r="U40" s="168"/>
      <c r="V40" s="168"/>
      <c r="W40" s="168"/>
      <c r="X40" s="169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s="26" customFormat="1" ht="12.75">
      <c r="A41" s="22" t="s">
        <v>13</v>
      </c>
      <c r="B41" s="23"/>
      <c r="C41" s="19"/>
      <c r="D41" s="19"/>
      <c r="E41" s="19"/>
      <c r="F41" s="24"/>
      <c r="G41" s="15">
        <f t="shared" si="3"/>
        <v>0</v>
      </c>
      <c r="H41" s="21"/>
      <c r="I41" s="22" t="s">
        <v>13</v>
      </c>
      <c r="J41" s="23"/>
      <c r="K41" s="19"/>
      <c r="L41" s="19"/>
      <c r="M41" s="19"/>
      <c r="N41" s="24"/>
      <c r="O41" s="15">
        <f t="shared" si="4"/>
        <v>0</v>
      </c>
      <c r="P41" s="21"/>
      <c r="Q41" s="170"/>
      <c r="R41" s="168"/>
      <c r="S41" s="168"/>
      <c r="T41" s="168"/>
      <c r="U41" s="168"/>
      <c r="V41" s="168"/>
      <c r="W41" s="168"/>
      <c r="X41" s="169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s="26" customFormat="1" ht="12.75">
      <c r="A42" s="22" t="s">
        <v>12</v>
      </c>
      <c r="B42" s="23"/>
      <c r="C42" s="19"/>
      <c r="D42" s="19"/>
      <c r="E42" s="19"/>
      <c r="F42" s="24"/>
      <c r="G42" s="15">
        <f t="shared" si="3"/>
        <v>0</v>
      </c>
      <c r="H42" s="21"/>
      <c r="I42" s="22" t="s">
        <v>12</v>
      </c>
      <c r="J42" s="23"/>
      <c r="K42" s="19"/>
      <c r="L42" s="19"/>
      <c r="M42" s="19"/>
      <c r="N42" s="24"/>
      <c r="O42" s="15">
        <f t="shared" si="4"/>
        <v>0</v>
      </c>
      <c r="P42" s="21"/>
      <c r="Q42" s="170"/>
      <c r="R42" s="168"/>
      <c r="S42" s="168"/>
      <c r="T42" s="168"/>
      <c r="U42" s="168"/>
      <c r="V42" s="168"/>
      <c r="W42" s="168"/>
      <c r="X42" s="169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39" s="26" customFormat="1" ht="12.75">
      <c r="A43" s="25" t="s">
        <v>22</v>
      </c>
      <c r="B43" s="23"/>
      <c r="C43" s="19"/>
      <c r="D43" s="19"/>
      <c r="E43" s="19"/>
      <c r="F43" s="24"/>
      <c r="G43" s="15">
        <f t="shared" si="3"/>
        <v>0</v>
      </c>
      <c r="H43" s="21"/>
      <c r="I43" s="25" t="s">
        <v>22</v>
      </c>
      <c r="J43" s="23"/>
      <c r="K43" s="19"/>
      <c r="L43" s="19"/>
      <c r="M43" s="19"/>
      <c r="N43" s="24"/>
      <c r="O43" s="15">
        <f t="shared" si="4"/>
        <v>0</v>
      </c>
      <c r="P43" s="21"/>
      <c r="Q43" s="170"/>
      <c r="R43" s="168"/>
      <c r="S43" s="168"/>
      <c r="T43" s="168"/>
      <c r="U43" s="168"/>
      <c r="V43" s="168"/>
      <c r="W43" s="168"/>
      <c r="X43" s="169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26" customFormat="1" ht="12.75">
      <c r="A44" s="22" t="s">
        <v>21</v>
      </c>
      <c r="B44" s="23"/>
      <c r="C44" s="19"/>
      <c r="D44" s="19"/>
      <c r="E44" s="19"/>
      <c r="F44" s="24"/>
      <c r="G44" s="15">
        <f t="shared" si="3"/>
        <v>0</v>
      </c>
      <c r="H44" s="21"/>
      <c r="I44" s="22" t="s">
        <v>21</v>
      </c>
      <c r="J44" s="23"/>
      <c r="K44" s="19"/>
      <c r="L44" s="19"/>
      <c r="M44" s="19"/>
      <c r="N44" s="24"/>
      <c r="O44" s="15">
        <f t="shared" si="4"/>
        <v>0</v>
      </c>
      <c r="P44" s="21"/>
      <c r="Q44" s="170"/>
      <c r="R44" s="168"/>
      <c r="S44" s="168"/>
      <c r="T44" s="168"/>
      <c r="U44" s="168"/>
      <c r="V44" s="168"/>
      <c r="W44" s="168"/>
      <c r="X44" s="169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40" s="26" customFormat="1" ht="12.75" customHeight="1" thickBot="1">
      <c r="A45" s="27" t="s">
        <v>58</v>
      </c>
      <c r="B45" s="28"/>
      <c r="C45" s="29"/>
      <c r="D45" s="29"/>
      <c r="E45" s="29"/>
      <c r="F45" s="30"/>
      <c r="G45" s="15">
        <f t="shared" si="3"/>
        <v>0</v>
      </c>
      <c r="H45" s="31"/>
      <c r="I45" s="27" t="s">
        <v>58</v>
      </c>
      <c r="J45" s="28"/>
      <c r="K45" s="29"/>
      <c r="L45" s="29"/>
      <c r="M45" s="29"/>
      <c r="N45" s="30"/>
      <c r="O45" s="15">
        <f t="shared" si="4"/>
        <v>0</v>
      </c>
      <c r="P45" s="31"/>
      <c r="Q45" s="170"/>
      <c r="R45" s="168"/>
      <c r="S45" s="168"/>
      <c r="T45" s="168"/>
      <c r="U45" s="168"/>
      <c r="V45" s="168"/>
      <c r="W45" s="168"/>
      <c r="X45" s="169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39" s="1" customFormat="1" ht="13.5" thickBot="1">
      <c r="A46" s="32" t="s">
        <v>17</v>
      </c>
      <c r="B46" s="15">
        <f>IF(COUNTA(B30:B45)&gt;0,COUNTA(B30:B45)-(COUNTIF(B30:B45,"*+*"))+COUNTIF(B30:B45,"*+*")*2,0)</f>
        <v>0</v>
      </c>
      <c r="C46" s="15">
        <f>IF(COUNTA(C30:C45)&gt;0,COUNTA(C30:C45)-(COUNTIF(C30:C45,"*+*"))+COUNTIF(C30:C45,"*+*")*2,0)</f>
        <v>0</v>
      </c>
      <c r="D46" s="15">
        <f>IF(COUNTA(D30:D45)&gt;0,COUNTA(D30:D45)-(COUNTIF(D30:D45,"*+*"))+COUNTIF(D30:D45,"*+*")*2,0)</f>
        <v>0</v>
      </c>
      <c r="E46" s="15">
        <f>IF(COUNTA(E30:E45)&gt;0,COUNTA(E30:E45)-(COUNTIF(E30:E45,"*+*"))+COUNTIF(E30:E45,"*+*")*2,0)</f>
        <v>0</v>
      </c>
      <c r="F46" s="15">
        <f>IF(COUNTA(F30:F45)&gt;0,COUNTA(F30:F45)-(COUNTIF(F30:F45,"*+*"))+COUNTIF(F30:F45,"*+*")*2,0)</f>
        <v>0</v>
      </c>
      <c r="G46" s="33">
        <f>SUM(G30:G45)</f>
        <v>0</v>
      </c>
      <c r="H46" s="34"/>
      <c r="I46" s="32" t="s">
        <v>17</v>
      </c>
      <c r="J46" s="15">
        <f>IF(COUNTA(J30:J45)&gt;0,COUNTA(J30:J45)-(COUNTIF(J30:J45,"*+*"))+COUNTIF(J30:J45,"*+*")*2,0)</f>
        <v>0</v>
      </c>
      <c r="K46" s="15">
        <f>IF(COUNTA(K30:K45)&gt;0,COUNTA(K30:K45)-(COUNTIF(K30:K45,"*+*"))+COUNTIF(K30:K45,"*+*")*2,0)</f>
        <v>0</v>
      </c>
      <c r="L46" s="15">
        <f>IF(COUNTA(L30:L45)&gt;0,COUNTA(L30:L45)-(COUNTIF(L30:L45,"*+*"))+COUNTIF(L30:L45,"*+*")*2,0)</f>
        <v>0</v>
      </c>
      <c r="M46" s="15">
        <f>IF(COUNTA(M30:M45)&gt;0,COUNTA(M30:M45)-(COUNTIF(M30:M45,"*+*"))+COUNTIF(M30:M45,"*+*")*2,0)</f>
        <v>0</v>
      </c>
      <c r="N46" s="15">
        <f>IF(COUNTA(N30:N45)&gt;0,COUNTA(N30:N45)-(COUNTIF(N30:N45,"*+*"))+COUNTIF(N30:N45,"*+*")*2,0)</f>
        <v>0</v>
      </c>
      <c r="O46" s="33">
        <f>SUM(O30:O45)</f>
        <v>0</v>
      </c>
      <c r="P46" s="41"/>
      <c r="Q46" s="171"/>
      <c r="R46" s="168"/>
      <c r="S46" s="168"/>
      <c r="T46" s="168"/>
      <c r="U46" s="168"/>
      <c r="V46" s="168"/>
      <c r="W46" s="168"/>
      <c r="X46" s="169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1" customFormat="1" ht="7.5" customHeight="1" thickBot="1">
      <c r="A47" s="36"/>
      <c r="B47" s="37"/>
      <c r="C47" s="37"/>
      <c r="D47" s="37"/>
      <c r="E47" s="37"/>
      <c r="F47" s="37"/>
      <c r="G47" s="37"/>
      <c r="H47" s="42"/>
      <c r="I47" s="37"/>
      <c r="J47" s="37"/>
      <c r="K47" s="37"/>
      <c r="L47" s="37"/>
      <c r="M47" s="37"/>
      <c r="N47" s="37"/>
      <c r="O47" s="37"/>
      <c r="P47" s="37"/>
      <c r="Q47" s="172"/>
      <c r="R47" s="168"/>
      <c r="S47" s="168"/>
      <c r="T47" s="168"/>
      <c r="U47" s="168"/>
      <c r="V47" s="168"/>
      <c r="W47" s="168"/>
      <c r="X47" s="169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9:39" s="1" customFormat="1" ht="13.5" customHeight="1" hidden="1" thickBot="1">
      <c r="I48" s="3"/>
      <c r="J48" s="3"/>
      <c r="K48" s="3"/>
      <c r="L48" s="3"/>
      <c r="M48" s="3"/>
      <c r="N48" s="3"/>
      <c r="O48" s="3"/>
      <c r="P48" s="3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</row>
    <row r="49" spans="1:39" s="1" customFormat="1" ht="11.25" customHeight="1">
      <c r="A49" s="44"/>
      <c r="B49" s="44"/>
      <c r="C49" s="44"/>
      <c r="D49" s="44"/>
      <c r="E49" s="44"/>
      <c r="F49" s="44"/>
      <c r="G49" s="44"/>
      <c r="H49" s="175" t="s">
        <v>53</v>
      </c>
      <c r="I49" s="175"/>
      <c r="J49" s="175"/>
      <c r="K49" s="175"/>
      <c r="L49" s="175"/>
      <c r="M49" s="45"/>
      <c r="N49" s="45"/>
      <c r="O49" s="45"/>
      <c r="P49" s="45"/>
      <c r="Q49" s="175" t="s">
        <v>24</v>
      </c>
      <c r="R49" s="190"/>
      <c r="S49" s="190"/>
      <c r="T49" s="190"/>
      <c r="U49" s="190"/>
      <c r="V49" s="190"/>
      <c r="W49" s="190"/>
      <c r="X49" s="46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0"/>
    </row>
    <row r="50" spans="1:39" ht="12" customHeight="1">
      <c r="A50" s="45"/>
      <c r="B50" s="45"/>
      <c r="C50" s="45"/>
      <c r="D50" s="45"/>
      <c r="E50" s="45"/>
      <c r="F50" s="45"/>
      <c r="G50" s="45"/>
      <c r="H50" s="175" t="s">
        <v>61</v>
      </c>
      <c r="I50" s="181"/>
      <c r="J50" s="181"/>
      <c r="K50" s="181"/>
      <c r="L50" s="181"/>
      <c r="M50" s="45"/>
      <c r="N50" s="45"/>
      <c r="O50" s="45"/>
      <c r="P50" s="45"/>
      <c r="Q50" s="191" t="s">
        <v>52</v>
      </c>
      <c r="R50" s="190"/>
      <c r="S50" s="191"/>
      <c r="T50" s="191"/>
      <c r="U50" s="191"/>
      <c r="V50" s="191"/>
      <c r="W50" s="191"/>
      <c r="X50" s="46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8"/>
    </row>
    <row r="51" spans="1:39" ht="12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175" t="s">
        <v>25</v>
      </c>
      <c r="R51" s="175"/>
      <c r="S51" s="175"/>
      <c r="T51" s="175"/>
      <c r="U51" s="175"/>
      <c r="V51" s="175"/>
      <c r="W51" s="175"/>
      <c r="X51" s="46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8"/>
    </row>
    <row r="52" spans="1:39" ht="12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9"/>
      <c r="R52" s="50"/>
      <c r="S52" s="51"/>
      <c r="T52" s="52"/>
      <c r="U52" s="51"/>
      <c r="V52" s="50"/>
      <c r="W52" s="50"/>
      <c r="X52" s="46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8"/>
    </row>
    <row r="53" spans="1:39" ht="12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9"/>
      <c r="R53" s="50" t="s">
        <v>14</v>
      </c>
      <c r="S53" s="51"/>
      <c r="T53" s="52"/>
      <c r="U53" s="51"/>
      <c r="V53" s="50"/>
      <c r="W53" s="50"/>
      <c r="X53" s="46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8"/>
    </row>
    <row r="54" spans="1:39" ht="12" customHeight="1">
      <c r="A54" s="45"/>
      <c r="B54" s="45"/>
      <c r="C54" s="45"/>
      <c r="D54" s="45"/>
      <c r="E54" s="45"/>
      <c r="F54" s="45"/>
      <c r="G54" s="45"/>
      <c r="H54" s="175" t="s">
        <v>37</v>
      </c>
      <c r="I54" s="175"/>
      <c r="J54" s="175"/>
      <c r="K54" s="175"/>
      <c r="L54" s="175"/>
      <c r="M54" s="45"/>
      <c r="N54" s="45"/>
      <c r="O54" s="45"/>
      <c r="P54" s="45"/>
      <c r="Q54" s="175" t="s">
        <v>38</v>
      </c>
      <c r="R54" s="175"/>
      <c r="S54" s="175"/>
      <c r="T54" s="181"/>
      <c r="U54" s="175"/>
      <c r="V54" s="175"/>
      <c r="W54" s="175"/>
      <c r="X54" s="46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8"/>
    </row>
    <row r="55" spans="17:39" ht="12" customHeight="1">
      <c r="Q55" s="48"/>
      <c r="R55" s="53"/>
      <c r="S55" s="53"/>
      <c r="T55" s="53"/>
      <c r="U55" s="54"/>
      <c r="V55" s="53"/>
      <c r="W55" s="53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8"/>
    </row>
    <row r="56" spans="17:39" ht="12" customHeight="1">
      <c r="Q56" s="48"/>
      <c r="R56" s="53"/>
      <c r="S56" s="53"/>
      <c r="T56" s="55"/>
      <c r="U56" s="53"/>
      <c r="V56" s="53"/>
      <c r="W56" s="53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8"/>
    </row>
    <row r="57" spans="17:39" ht="12" customHeight="1">
      <c r="Q57" s="48"/>
      <c r="R57" s="48"/>
      <c r="S57" s="40"/>
      <c r="T57" s="48"/>
      <c r="U57" s="40"/>
      <c r="V57" s="48"/>
      <c r="W57" s="48"/>
      <c r="X57" s="48"/>
      <c r="Y57" s="56"/>
      <c r="Z57" s="9"/>
      <c r="AA57" s="9"/>
      <c r="AB57" s="9"/>
      <c r="AC57" s="9"/>
      <c r="AD57" s="9"/>
      <c r="AE57" s="9"/>
      <c r="AM57" s="48"/>
    </row>
    <row r="58" spans="18:39" ht="12" customHeight="1">
      <c r="R58" s="57"/>
      <c r="S58" s="57"/>
      <c r="T58" s="57"/>
      <c r="U58" s="57"/>
      <c r="V58" s="57"/>
      <c r="W58" s="57"/>
      <c r="X58" s="58"/>
      <c r="Y58" s="56"/>
      <c r="Z58" s="57"/>
      <c r="AA58" s="57"/>
      <c r="AB58" s="57"/>
      <c r="AC58" s="57"/>
      <c r="AD58" s="57"/>
      <c r="AE58" s="57"/>
      <c r="AM58" s="58"/>
    </row>
    <row r="59" spans="18:39" ht="12" customHeight="1">
      <c r="R59" s="57"/>
      <c r="S59" s="57"/>
      <c r="T59" s="57"/>
      <c r="U59" s="57"/>
      <c r="V59" s="57"/>
      <c r="W59" s="57"/>
      <c r="AB59" s="57"/>
      <c r="AC59" s="57"/>
      <c r="AD59" s="57"/>
      <c r="AE59" s="57"/>
      <c r="AM59" s="58"/>
    </row>
    <row r="60" spans="18:39" ht="12" customHeight="1">
      <c r="R60" s="57"/>
      <c r="S60" s="57"/>
      <c r="T60" s="57"/>
      <c r="U60" s="57"/>
      <c r="V60" s="57"/>
      <c r="W60" s="57"/>
      <c r="X60" s="58"/>
      <c r="Y60" s="56"/>
      <c r="Z60" s="59"/>
      <c r="AA60" s="59"/>
      <c r="AB60" s="59"/>
      <c r="AC60" s="59"/>
      <c r="AD60" s="59"/>
      <c r="AE60" s="59"/>
      <c r="AF60" s="173"/>
      <c r="AG60" s="174"/>
      <c r="AH60" s="174"/>
      <c r="AI60" s="174"/>
      <c r="AJ60" s="174"/>
      <c r="AK60" s="174"/>
      <c r="AL60" s="174"/>
      <c r="AM60" s="58"/>
    </row>
    <row r="61" spans="18:39" ht="12" customHeight="1">
      <c r="R61" s="57"/>
      <c r="S61" s="57"/>
      <c r="T61" s="57"/>
      <c r="U61" s="57"/>
      <c r="V61" s="57"/>
      <c r="W61" s="57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</row>
    <row r="62" spans="18:39" ht="12.75" customHeight="1">
      <c r="R62" s="57"/>
      <c r="S62" s="57"/>
      <c r="T62" s="57"/>
      <c r="U62" s="57"/>
      <c r="V62" s="57"/>
      <c r="W62" s="57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</row>
    <row r="63" spans="18:39" ht="12" customHeight="1">
      <c r="R63" s="57"/>
      <c r="S63" s="57"/>
      <c r="T63" s="57"/>
      <c r="U63" s="57"/>
      <c r="V63" s="57"/>
      <c r="W63" s="57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</row>
    <row r="64" spans="9:39" s="1" customFormat="1" ht="12.75" customHeight="1">
      <c r="I64" s="3"/>
      <c r="J64" s="3"/>
      <c r="K64" s="3"/>
      <c r="L64" s="3"/>
      <c r="M64" s="3"/>
      <c r="N64" s="3"/>
      <c r="O64" s="3"/>
      <c r="P64" s="3"/>
      <c r="Q64" s="3"/>
      <c r="R64" s="57"/>
      <c r="S64" s="57"/>
      <c r="T64" s="57"/>
      <c r="U64" s="57"/>
      <c r="V64" s="57"/>
      <c r="W64" s="57"/>
      <c r="AB64" s="9"/>
      <c r="AC64" s="56"/>
      <c r="AD64" s="56"/>
      <c r="AE64" s="56"/>
      <c r="AM64" s="56"/>
    </row>
    <row r="65" spans="1:39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</row>
    <row r="66" spans="1:39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</row>
    <row r="67" spans="1:39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</row>
  </sheetData>
  <sheetProtection password="CE28" sheet="1"/>
  <mergeCells count="39">
    <mergeCell ref="J28:L28"/>
    <mergeCell ref="J29:O29"/>
    <mergeCell ref="E6:H6"/>
    <mergeCell ref="B7:G7"/>
    <mergeCell ref="B6:D6"/>
    <mergeCell ref="J6:L6"/>
    <mergeCell ref="J7:O7"/>
    <mergeCell ref="R6:T6"/>
    <mergeCell ref="R7:W7"/>
    <mergeCell ref="Q2:X2"/>
    <mergeCell ref="A3:L3"/>
    <mergeCell ref="Q49:W49"/>
    <mergeCell ref="Q50:W50"/>
    <mergeCell ref="H50:L50"/>
    <mergeCell ref="I26:I29"/>
    <mergeCell ref="H49:L49"/>
    <mergeCell ref="M6:P6"/>
    <mergeCell ref="U6:X6"/>
    <mergeCell ref="J5:P5"/>
    <mergeCell ref="A1:L1"/>
    <mergeCell ref="A2:L2"/>
    <mergeCell ref="Q1:X1"/>
    <mergeCell ref="Q3:X3"/>
    <mergeCell ref="A26:A29"/>
    <mergeCell ref="A4:A7"/>
    <mergeCell ref="B5:H5"/>
    <mergeCell ref="I4:I7"/>
    <mergeCell ref="Q4:Q7"/>
    <mergeCell ref="R5:X5"/>
    <mergeCell ref="AF60:AL60"/>
    <mergeCell ref="Q51:W51"/>
    <mergeCell ref="B27:H27"/>
    <mergeCell ref="H54:L54"/>
    <mergeCell ref="E28:H28"/>
    <mergeCell ref="M28:P28"/>
    <mergeCell ref="Q54:W54"/>
    <mergeCell ref="J27:P27"/>
    <mergeCell ref="B29:G29"/>
    <mergeCell ref="B28:D28"/>
  </mergeCells>
  <conditionalFormatting sqref="G8:G9">
    <cfRule type="cellIs" priority="429" dxfId="206" operator="equal" stopIfTrue="1">
      <formula>0</formula>
    </cfRule>
    <cfRule type="cellIs" priority="431" dxfId="207" operator="equal" stopIfTrue="1">
      <formula>7</formula>
    </cfRule>
  </conditionalFormatting>
  <conditionalFormatting sqref="G10">
    <cfRule type="cellIs" priority="427" dxfId="208" operator="equal" stopIfTrue="1">
      <formula>4</formula>
    </cfRule>
    <cfRule type="cellIs" priority="428" dxfId="206" operator="equal" stopIfTrue="1">
      <formula>0</formula>
    </cfRule>
  </conditionalFormatting>
  <conditionalFormatting sqref="G11">
    <cfRule type="cellIs" priority="426" dxfId="206" operator="equal" stopIfTrue="1">
      <formula>0</formula>
    </cfRule>
  </conditionalFormatting>
  <conditionalFormatting sqref="G12">
    <cfRule type="cellIs" priority="424" dxfId="208" operator="equal" stopIfTrue="1">
      <formula>3</formula>
    </cfRule>
    <cfRule type="cellIs" priority="425" dxfId="206" operator="equal" stopIfTrue="1">
      <formula>0</formula>
    </cfRule>
  </conditionalFormatting>
  <conditionalFormatting sqref="G13">
    <cfRule type="cellIs" priority="423" dxfId="206" operator="equal" stopIfTrue="1">
      <formula>0</formula>
    </cfRule>
  </conditionalFormatting>
  <conditionalFormatting sqref="G14">
    <cfRule type="cellIs" priority="422" dxfId="206" operator="equal" stopIfTrue="1">
      <formula>0</formula>
    </cfRule>
  </conditionalFormatting>
  <conditionalFormatting sqref="G15">
    <cfRule type="cellIs" priority="421" dxfId="206" operator="equal" stopIfTrue="1">
      <formula>0</formula>
    </cfRule>
  </conditionalFormatting>
  <conditionalFormatting sqref="G19">
    <cfRule type="cellIs" priority="412" dxfId="208" operator="equal" stopIfTrue="1">
      <formula>2</formula>
    </cfRule>
    <cfRule type="cellIs" priority="413" dxfId="206" operator="equal" stopIfTrue="1">
      <formula>0</formula>
    </cfRule>
  </conditionalFormatting>
  <conditionalFormatting sqref="G20">
    <cfRule type="cellIs" priority="410" dxfId="208" operator="equal" stopIfTrue="1">
      <formula>1</formula>
    </cfRule>
    <cfRule type="cellIs" priority="411" dxfId="206" operator="equal" stopIfTrue="1">
      <formula>0</formula>
    </cfRule>
  </conditionalFormatting>
  <conditionalFormatting sqref="G21">
    <cfRule type="cellIs" priority="408" dxfId="208" operator="equal" stopIfTrue="1">
      <formula>2</formula>
    </cfRule>
    <cfRule type="cellIs" priority="409" dxfId="206" operator="equal" stopIfTrue="1">
      <formula>0</formula>
    </cfRule>
  </conditionalFormatting>
  <conditionalFormatting sqref="G22">
    <cfRule type="cellIs" priority="407" dxfId="206" operator="equal" stopIfTrue="1">
      <formula>0</formula>
    </cfRule>
  </conditionalFormatting>
  <conditionalFormatting sqref="G23">
    <cfRule type="cellIs" priority="405" dxfId="208" operator="equal" stopIfTrue="1">
      <formula>1</formula>
    </cfRule>
    <cfRule type="cellIs" priority="406" dxfId="206" operator="equal" stopIfTrue="1">
      <formula>0</formula>
    </cfRule>
  </conditionalFormatting>
  <conditionalFormatting sqref="G24">
    <cfRule type="cellIs" priority="403" dxfId="209" operator="equal" stopIfTrue="1">
      <formula>30</formula>
    </cfRule>
    <cfRule type="cellIs" priority="404" dxfId="210" operator="equal" stopIfTrue="1">
      <formula>0</formula>
    </cfRule>
  </conditionalFormatting>
  <conditionalFormatting sqref="B24">
    <cfRule type="cellIs" priority="401" dxfId="208" operator="equal" stopIfTrue="1">
      <formula>6</formula>
    </cfRule>
    <cfRule type="cellIs" priority="402" dxfId="206" operator="equal" stopIfTrue="1">
      <formula>0</formula>
    </cfRule>
  </conditionalFormatting>
  <conditionalFormatting sqref="C24">
    <cfRule type="cellIs" priority="399" dxfId="208" operator="equal" stopIfTrue="1">
      <formula>6</formula>
    </cfRule>
    <cfRule type="cellIs" priority="400" dxfId="206" operator="equal" stopIfTrue="1">
      <formula>0</formula>
    </cfRule>
  </conditionalFormatting>
  <conditionalFormatting sqref="D24">
    <cfRule type="cellIs" priority="397" dxfId="208" operator="equal" stopIfTrue="1">
      <formula>6</formula>
    </cfRule>
    <cfRule type="cellIs" priority="398" dxfId="206" operator="equal" stopIfTrue="1">
      <formula>0</formula>
    </cfRule>
  </conditionalFormatting>
  <conditionalFormatting sqref="E24">
    <cfRule type="cellIs" priority="395" dxfId="208" operator="equal" stopIfTrue="1">
      <formula>6</formula>
    </cfRule>
    <cfRule type="cellIs" priority="396" dxfId="206" operator="equal" stopIfTrue="1">
      <formula>0</formula>
    </cfRule>
  </conditionalFormatting>
  <conditionalFormatting sqref="F24">
    <cfRule type="cellIs" priority="393" dxfId="208" operator="equal" stopIfTrue="1">
      <formula>6</formula>
    </cfRule>
    <cfRule type="cellIs" priority="394" dxfId="206" operator="equal" stopIfTrue="1">
      <formula>0</formula>
    </cfRule>
  </conditionalFormatting>
  <conditionalFormatting sqref="O24">
    <cfRule type="cellIs" priority="365" dxfId="209" operator="equal" stopIfTrue="1">
      <formula>30</formula>
    </cfRule>
    <cfRule type="cellIs" priority="366" dxfId="210" operator="equal" stopIfTrue="1">
      <formula>0</formula>
    </cfRule>
  </conditionalFormatting>
  <conditionalFormatting sqref="J24">
    <cfRule type="cellIs" priority="363" dxfId="208" operator="equal" stopIfTrue="1">
      <formula>6</formula>
    </cfRule>
    <cfRule type="cellIs" priority="364" dxfId="206" operator="equal" stopIfTrue="1">
      <formula>0</formula>
    </cfRule>
  </conditionalFormatting>
  <conditionalFormatting sqref="K24">
    <cfRule type="cellIs" priority="361" dxfId="208" operator="equal" stopIfTrue="1">
      <formula>6</formula>
    </cfRule>
    <cfRule type="cellIs" priority="362" dxfId="206" operator="equal" stopIfTrue="1">
      <formula>0</formula>
    </cfRule>
  </conditionalFormatting>
  <conditionalFormatting sqref="L24">
    <cfRule type="cellIs" priority="359" dxfId="208" operator="equal" stopIfTrue="1">
      <formula>6</formula>
    </cfRule>
    <cfRule type="cellIs" priority="360" dxfId="206" operator="equal" stopIfTrue="1">
      <formula>0</formula>
    </cfRule>
  </conditionalFormatting>
  <conditionalFormatting sqref="M24">
    <cfRule type="cellIs" priority="357" dxfId="208" operator="equal" stopIfTrue="1">
      <formula>6</formula>
    </cfRule>
    <cfRule type="cellIs" priority="358" dxfId="206" operator="equal" stopIfTrue="1">
      <formula>0</formula>
    </cfRule>
  </conditionalFormatting>
  <conditionalFormatting sqref="N24">
    <cfRule type="cellIs" priority="355" dxfId="208" operator="equal" stopIfTrue="1">
      <formula>6</formula>
    </cfRule>
    <cfRule type="cellIs" priority="356" dxfId="206" operator="equal" stopIfTrue="1">
      <formula>0</formula>
    </cfRule>
  </conditionalFormatting>
  <conditionalFormatting sqref="W9">
    <cfRule type="cellIs" priority="352" dxfId="206" operator="equal" stopIfTrue="1">
      <formula>0</formula>
    </cfRule>
    <cfRule type="cellIs" priority="354" dxfId="207" operator="equal" stopIfTrue="1">
      <formula>8</formula>
    </cfRule>
  </conditionalFormatting>
  <conditionalFormatting sqref="W8">
    <cfRule type="cellIs" priority="202" dxfId="208" operator="equal" stopIfTrue="1">
      <formula>2</formula>
    </cfRule>
    <cfRule type="cellIs" priority="353" dxfId="206" operator="equal" stopIfTrue="1">
      <formula>0</formula>
    </cfRule>
  </conditionalFormatting>
  <conditionalFormatting sqref="W10">
    <cfRule type="cellIs" priority="350" dxfId="208" operator="equal" stopIfTrue="1">
      <formula>4</formula>
    </cfRule>
    <cfRule type="cellIs" priority="351" dxfId="206" operator="equal" stopIfTrue="1">
      <formula>0</formula>
    </cfRule>
  </conditionalFormatting>
  <conditionalFormatting sqref="W11">
    <cfRule type="cellIs" priority="201" dxfId="208" operator="equal" stopIfTrue="1">
      <formula>2</formula>
    </cfRule>
    <cfRule type="cellIs" priority="349" dxfId="206" operator="equal" stopIfTrue="1">
      <formula>0</formula>
    </cfRule>
  </conditionalFormatting>
  <conditionalFormatting sqref="W12">
    <cfRule type="cellIs" priority="347" dxfId="208" operator="equal" stopIfTrue="1">
      <formula>2</formula>
    </cfRule>
    <cfRule type="cellIs" priority="348" dxfId="206" operator="equal" stopIfTrue="1">
      <formula>0</formula>
    </cfRule>
  </conditionalFormatting>
  <conditionalFormatting sqref="W13">
    <cfRule type="cellIs" priority="346" dxfId="206" operator="equal" stopIfTrue="1">
      <formula>0</formula>
    </cfRule>
  </conditionalFormatting>
  <conditionalFormatting sqref="W14">
    <cfRule type="cellIs" priority="345" dxfId="206" operator="equal" stopIfTrue="1">
      <formula>0</formula>
    </cfRule>
  </conditionalFormatting>
  <conditionalFormatting sqref="W15">
    <cfRule type="cellIs" priority="344" dxfId="206" operator="equal" stopIfTrue="1">
      <formula>0</formula>
    </cfRule>
  </conditionalFormatting>
  <conditionalFormatting sqref="W16">
    <cfRule type="cellIs" priority="342" dxfId="208" operator="equal" stopIfTrue="1">
      <formula>1</formula>
    </cfRule>
    <cfRule type="cellIs" priority="343" dxfId="206" operator="equal" stopIfTrue="1">
      <formula>0</formula>
    </cfRule>
  </conditionalFormatting>
  <conditionalFormatting sqref="W17">
    <cfRule type="cellIs" priority="340" dxfId="208" operator="equal" stopIfTrue="1">
      <formula>1</formula>
    </cfRule>
    <cfRule type="cellIs" priority="341" dxfId="206" operator="equal" stopIfTrue="1">
      <formula>0</formula>
    </cfRule>
  </conditionalFormatting>
  <conditionalFormatting sqref="W18">
    <cfRule type="cellIs" priority="338" dxfId="208" operator="equal" stopIfTrue="1">
      <formula>1</formula>
    </cfRule>
    <cfRule type="cellIs" priority="339" dxfId="206" operator="equal" stopIfTrue="1">
      <formula>0</formula>
    </cfRule>
  </conditionalFormatting>
  <conditionalFormatting sqref="W19">
    <cfRule type="cellIs" priority="336" dxfId="208" operator="equal" stopIfTrue="1">
      <formula>3</formula>
    </cfRule>
    <cfRule type="cellIs" priority="337" dxfId="206" operator="equal" stopIfTrue="1">
      <formula>0</formula>
    </cfRule>
  </conditionalFormatting>
  <conditionalFormatting sqref="W20">
    <cfRule type="cellIs" priority="334" dxfId="208" operator="equal" stopIfTrue="1">
      <formula>3</formula>
    </cfRule>
    <cfRule type="cellIs" priority="335" dxfId="206" operator="equal" stopIfTrue="1">
      <formula>0</formula>
    </cfRule>
  </conditionalFormatting>
  <conditionalFormatting sqref="W21">
    <cfRule type="cellIs" priority="332" dxfId="208" operator="equal" stopIfTrue="1">
      <formula>2</formula>
    </cfRule>
    <cfRule type="cellIs" priority="333" dxfId="206" operator="equal" stopIfTrue="1">
      <formula>0</formula>
    </cfRule>
  </conditionalFormatting>
  <conditionalFormatting sqref="W22">
    <cfRule type="cellIs" priority="331" dxfId="206" operator="equal" stopIfTrue="1">
      <formula>0</formula>
    </cfRule>
  </conditionalFormatting>
  <conditionalFormatting sqref="W23">
    <cfRule type="cellIs" priority="329" dxfId="208" operator="equal" stopIfTrue="1">
      <formula>1</formula>
    </cfRule>
    <cfRule type="cellIs" priority="330" dxfId="206" operator="equal" stopIfTrue="1">
      <formula>0</formula>
    </cfRule>
  </conditionalFormatting>
  <conditionalFormatting sqref="W24">
    <cfRule type="cellIs" priority="327" dxfId="209" operator="equal" stopIfTrue="1">
      <formula>30</formula>
    </cfRule>
    <cfRule type="cellIs" priority="328" dxfId="210" operator="equal" stopIfTrue="1">
      <formula>0</formula>
    </cfRule>
  </conditionalFormatting>
  <conditionalFormatting sqref="R24">
    <cfRule type="cellIs" priority="325" dxfId="208" operator="equal" stopIfTrue="1">
      <formula>6</formula>
    </cfRule>
    <cfRule type="cellIs" priority="326" dxfId="206" operator="equal" stopIfTrue="1">
      <formula>0</formula>
    </cfRule>
  </conditionalFormatting>
  <conditionalFormatting sqref="S24">
    <cfRule type="cellIs" priority="323" dxfId="208" operator="equal" stopIfTrue="1">
      <formula>6</formula>
    </cfRule>
    <cfRule type="cellIs" priority="324" dxfId="206" operator="equal" stopIfTrue="1">
      <formula>0</formula>
    </cfRule>
  </conditionalFormatting>
  <conditionalFormatting sqref="T24">
    <cfRule type="cellIs" priority="321" dxfId="208" operator="equal" stopIfTrue="1">
      <formula>6</formula>
    </cfRule>
    <cfRule type="cellIs" priority="322" dxfId="206" operator="equal" stopIfTrue="1">
      <formula>0</formula>
    </cfRule>
  </conditionalFormatting>
  <conditionalFormatting sqref="U24">
    <cfRule type="cellIs" priority="319" dxfId="208" operator="equal" stopIfTrue="1">
      <formula>6</formula>
    </cfRule>
    <cfRule type="cellIs" priority="320" dxfId="206" operator="equal" stopIfTrue="1">
      <formula>0</formula>
    </cfRule>
  </conditionalFormatting>
  <conditionalFormatting sqref="V24">
    <cfRule type="cellIs" priority="317" dxfId="208" operator="equal" stopIfTrue="1">
      <formula>6</formula>
    </cfRule>
    <cfRule type="cellIs" priority="318" dxfId="206" operator="equal" stopIfTrue="1">
      <formula>0</formula>
    </cfRule>
  </conditionalFormatting>
  <conditionalFormatting sqref="O31">
    <cfRule type="cellIs" priority="158" dxfId="206" operator="equal" stopIfTrue="1">
      <formula>0</formula>
    </cfRule>
    <cfRule type="cellIs" priority="160" dxfId="207" operator="equal" stopIfTrue="1">
      <formula>7</formula>
    </cfRule>
  </conditionalFormatting>
  <conditionalFormatting sqref="O30">
    <cfRule type="cellIs" priority="122" dxfId="208" operator="equal" stopIfTrue="1">
      <formula>1</formula>
    </cfRule>
    <cfRule type="cellIs" priority="159" dxfId="206" operator="equal" stopIfTrue="1">
      <formula>0</formula>
    </cfRule>
  </conditionalFormatting>
  <conditionalFormatting sqref="O32">
    <cfRule type="cellIs" priority="156" dxfId="208" operator="equal" stopIfTrue="1">
      <formula>4</formula>
    </cfRule>
    <cfRule type="cellIs" priority="157" dxfId="206" operator="equal" stopIfTrue="1">
      <formula>0</formula>
    </cfRule>
  </conditionalFormatting>
  <conditionalFormatting sqref="O33">
    <cfRule type="cellIs" priority="121" dxfId="208" operator="equal" stopIfTrue="1">
      <formula>2</formula>
    </cfRule>
    <cfRule type="cellIs" priority="155" dxfId="206" operator="equal" stopIfTrue="1">
      <formula>0</formula>
    </cfRule>
  </conditionalFormatting>
  <conditionalFormatting sqref="O34">
    <cfRule type="cellIs" priority="154" dxfId="206" operator="equal" stopIfTrue="1">
      <formula>0</formula>
    </cfRule>
  </conditionalFormatting>
  <conditionalFormatting sqref="O35">
    <cfRule type="cellIs" priority="120" dxfId="208" operator="equal" stopIfTrue="1">
      <formula>2</formula>
    </cfRule>
    <cfRule type="cellIs" priority="152" dxfId="206" operator="equal" stopIfTrue="1">
      <formula>0</formula>
    </cfRule>
  </conditionalFormatting>
  <conditionalFormatting sqref="O36">
    <cfRule type="cellIs" priority="119" dxfId="208" operator="equal" stopIfTrue="1">
      <formula>3</formula>
    </cfRule>
    <cfRule type="cellIs" priority="151" dxfId="206" operator="equal" stopIfTrue="1">
      <formula>0</formula>
    </cfRule>
  </conditionalFormatting>
  <conditionalFormatting sqref="O37">
    <cfRule type="cellIs" priority="118" dxfId="208" operator="equal" stopIfTrue="1">
      <formula>1</formula>
    </cfRule>
    <cfRule type="cellIs" priority="150" dxfId="206" operator="equal" stopIfTrue="1">
      <formula>0</formula>
    </cfRule>
  </conditionalFormatting>
  <conditionalFormatting sqref="O38">
    <cfRule type="cellIs" priority="148" dxfId="208" operator="equal" stopIfTrue="1">
      <formula>1</formula>
    </cfRule>
    <cfRule type="cellIs" priority="149" dxfId="206" operator="equal" stopIfTrue="1">
      <formula>0</formula>
    </cfRule>
  </conditionalFormatting>
  <conditionalFormatting sqref="O39">
    <cfRule type="cellIs" priority="146" dxfId="208" operator="equal" stopIfTrue="1">
      <formula>1</formula>
    </cfRule>
    <cfRule type="cellIs" priority="147" dxfId="206" operator="equal" stopIfTrue="1">
      <formula>0</formula>
    </cfRule>
  </conditionalFormatting>
  <conditionalFormatting sqref="O40">
    <cfRule type="cellIs" priority="145" dxfId="206" operator="equal" stopIfTrue="1">
      <formula>0</formula>
    </cfRule>
  </conditionalFormatting>
  <conditionalFormatting sqref="O41">
    <cfRule type="cellIs" priority="142" dxfId="208" operator="equal" stopIfTrue="1">
      <formula>2</formula>
    </cfRule>
    <cfRule type="cellIs" priority="143" dxfId="206" operator="equal" stopIfTrue="1">
      <formula>0</formula>
    </cfRule>
  </conditionalFormatting>
  <conditionalFormatting sqref="O42">
    <cfRule type="cellIs" priority="140" dxfId="208" operator="equal" stopIfTrue="1">
      <formula>3</formula>
    </cfRule>
    <cfRule type="cellIs" priority="141" dxfId="206" operator="equal" stopIfTrue="1">
      <formula>0</formula>
    </cfRule>
  </conditionalFormatting>
  <conditionalFormatting sqref="O43">
    <cfRule type="cellIs" priority="139" dxfId="206" operator="equal" stopIfTrue="1">
      <formula>0</formula>
    </cfRule>
  </conditionalFormatting>
  <conditionalFormatting sqref="O44">
    <cfRule type="cellIs" priority="117" dxfId="208" operator="equal" stopIfTrue="1">
      <formula>2</formula>
    </cfRule>
    <cfRule type="cellIs" priority="137" dxfId="206" operator="equal" stopIfTrue="1">
      <formula>0</formula>
    </cfRule>
  </conditionalFormatting>
  <conditionalFormatting sqref="O45">
    <cfRule type="cellIs" priority="135" dxfId="208" operator="equal" stopIfTrue="1">
      <formula>1</formula>
    </cfRule>
    <cfRule type="cellIs" priority="136" dxfId="206" operator="equal" stopIfTrue="1">
      <formula>0</formula>
    </cfRule>
  </conditionalFormatting>
  <conditionalFormatting sqref="O46">
    <cfRule type="cellIs" priority="133" dxfId="209" operator="equal" stopIfTrue="1">
      <formula>30</formula>
    </cfRule>
    <cfRule type="cellIs" priority="134" dxfId="210" operator="equal" stopIfTrue="1">
      <formula>0</formula>
    </cfRule>
  </conditionalFormatting>
  <conditionalFormatting sqref="J46">
    <cfRule type="cellIs" priority="131" dxfId="208" operator="equal" stopIfTrue="1">
      <formula>6</formula>
    </cfRule>
    <cfRule type="cellIs" priority="132" dxfId="206" operator="equal" stopIfTrue="1">
      <formula>0</formula>
    </cfRule>
  </conditionalFormatting>
  <conditionalFormatting sqref="K46">
    <cfRule type="cellIs" priority="129" dxfId="208" operator="equal" stopIfTrue="1">
      <formula>6</formula>
    </cfRule>
    <cfRule type="cellIs" priority="130" dxfId="206" operator="equal" stopIfTrue="1">
      <formula>0</formula>
    </cfRule>
  </conditionalFormatting>
  <conditionalFormatting sqref="L46">
    <cfRule type="cellIs" priority="127" dxfId="208" operator="equal" stopIfTrue="1">
      <formula>6</formula>
    </cfRule>
    <cfRule type="cellIs" priority="128" dxfId="206" operator="equal" stopIfTrue="1">
      <formula>0</formula>
    </cfRule>
  </conditionalFormatting>
  <conditionalFormatting sqref="M46">
    <cfRule type="cellIs" priority="125" dxfId="208" operator="equal" stopIfTrue="1">
      <formula>6</formula>
    </cfRule>
    <cfRule type="cellIs" priority="126" dxfId="206" operator="equal" stopIfTrue="1">
      <formula>0</formula>
    </cfRule>
  </conditionalFormatting>
  <conditionalFormatting sqref="N46">
    <cfRule type="cellIs" priority="123" dxfId="208" operator="equal" stopIfTrue="1">
      <formula>6</formula>
    </cfRule>
    <cfRule type="cellIs" priority="124" dxfId="206" operator="equal" stopIfTrue="1">
      <formula>0</formula>
    </cfRule>
  </conditionalFormatting>
  <conditionalFormatting sqref="O9">
    <cfRule type="cellIs" priority="73" dxfId="206" operator="equal" stopIfTrue="1">
      <formula>0</formula>
    </cfRule>
    <cfRule type="cellIs" priority="75" dxfId="207" operator="equal" stopIfTrue="1">
      <formula>8</formula>
    </cfRule>
  </conditionalFormatting>
  <conditionalFormatting sqref="O8">
    <cfRule type="cellIs" priority="49" dxfId="208" operator="equal" stopIfTrue="1">
      <formula>2</formula>
    </cfRule>
    <cfRule type="cellIs" priority="74" dxfId="206" operator="equal" stopIfTrue="1">
      <formula>0</formula>
    </cfRule>
  </conditionalFormatting>
  <conditionalFormatting sqref="O10">
    <cfRule type="cellIs" priority="71" dxfId="208" operator="equal" stopIfTrue="1">
      <formula>4</formula>
    </cfRule>
    <cfRule type="cellIs" priority="72" dxfId="206" operator="equal" stopIfTrue="1">
      <formula>0</formula>
    </cfRule>
  </conditionalFormatting>
  <conditionalFormatting sqref="O11">
    <cfRule type="cellIs" priority="48" dxfId="208" operator="equal" stopIfTrue="1">
      <formula>2</formula>
    </cfRule>
    <cfRule type="cellIs" priority="70" dxfId="206" operator="equal" stopIfTrue="1">
      <formula>0</formula>
    </cfRule>
  </conditionalFormatting>
  <conditionalFormatting sqref="O12">
    <cfRule type="cellIs" priority="68" dxfId="208" operator="equal" stopIfTrue="1">
      <formula>2</formula>
    </cfRule>
    <cfRule type="cellIs" priority="69" dxfId="206" operator="equal" stopIfTrue="1">
      <formula>0</formula>
    </cfRule>
  </conditionalFormatting>
  <conditionalFormatting sqref="O13">
    <cfRule type="cellIs" priority="67" dxfId="206" operator="equal" stopIfTrue="1">
      <formula>0</formula>
    </cfRule>
  </conditionalFormatting>
  <conditionalFormatting sqref="O14">
    <cfRule type="cellIs" priority="66" dxfId="206" operator="equal" stopIfTrue="1">
      <formula>0</formula>
    </cfRule>
  </conditionalFormatting>
  <conditionalFormatting sqref="O15">
    <cfRule type="cellIs" priority="65" dxfId="206" operator="equal" stopIfTrue="1">
      <formula>0</formula>
    </cfRule>
  </conditionalFormatting>
  <conditionalFormatting sqref="O16">
    <cfRule type="cellIs" priority="63" dxfId="208" operator="equal" stopIfTrue="1">
      <formula>1</formula>
    </cfRule>
    <cfRule type="cellIs" priority="64" dxfId="206" operator="equal" stopIfTrue="1">
      <formula>0</formula>
    </cfRule>
  </conditionalFormatting>
  <conditionalFormatting sqref="O17">
    <cfRule type="cellIs" priority="61" dxfId="208" operator="equal" stopIfTrue="1">
      <formula>1</formula>
    </cfRule>
    <cfRule type="cellIs" priority="62" dxfId="206" operator="equal" stopIfTrue="1">
      <formula>0</formula>
    </cfRule>
  </conditionalFormatting>
  <conditionalFormatting sqref="O18">
    <cfRule type="cellIs" priority="59" dxfId="208" operator="equal" stopIfTrue="1">
      <formula>1</formula>
    </cfRule>
    <cfRule type="cellIs" priority="60" dxfId="206" operator="equal" stopIfTrue="1">
      <formula>0</formula>
    </cfRule>
  </conditionalFormatting>
  <conditionalFormatting sqref="O19">
    <cfRule type="cellIs" priority="57" dxfId="208" operator="equal" stopIfTrue="1">
      <formula>3</formula>
    </cfRule>
    <cfRule type="cellIs" priority="58" dxfId="206" operator="equal" stopIfTrue="1">
      <formula>0</formula>
    </cfRule>
  </conditionalFormatting>
  <conditionalFormatting sqref="O20">
    <cfRule type="cellIs" priority="55" dxfId="208" operator="equal" stopIfTrue="1">
      <formula>3</formula>
    </cfRule>
    <cfRule type="cellIs" priority="56" dxfId="206" operator="equal" stopIfTrue="1">
      <formula>0</formula>
    </cfRule>
  </conditionalFormatting>
  <conditionalFormatting sqref="O21">
    <cfRule type="cellIs" priority="53" dxfId="208" operator="equal" stopIfTrue="1">
      <formula>2</formula>
    </cfRule>
    <cfRule type="cellIs" priority="54" dxfId="206" operator="equal" stopIfTrue="1">
      <formula>0</formula>
    </cfRule>
  </conditionalFormatting>
  <conditionalFormatting sqref="O22">
    <cfRule type="cellIs" priority="52" dxfId="206" operator="equal" stopIfTrue="1">
      <formula>0</formula>
    </cfRule>
  </conditionalFormatting>
  <conditionalFormatting sqref="O23">
    <cfRule type="cellIs" priority="50" dxfId="208" operator="equal" stopIfTrue="1">
      <formula>1</formula>
    </cfRule>
    <cfRule type="cellIs" priority="51" dxfId="206" operator="equal" stopIfTrue="1">
      <formula>0</formula>
    </cfRule>
  </conditionalFormatting>
  <conditionalFormatting sqref="G31">
    <cfRule type="cellIs" priority="45" dxfId="206" operator="equal" stopIfTrue="1">
      <formula>0</formula>
    </cfRule>
    <cfRule type="cellIs" priority="47" dxfId="207" operator="equal" stopIfTrue="1">
      <formula>7</formula>
    </cfRule>
  </conditionalFormatting>
  <conditionalFormatting sqref="G30">
    <cfRule type="cellIs" priority="12" dxfId="208" operator="equal" stopIfTrue="1">
      <formula>1</formula>
    </cfRule>
    <cfRule type="cellIs" priority="46" dxfId="206" operator="equal" stopIfTrue="1">
      <formula>0</formula>
    </cfRule>
  </conditionalFormatting>
  <conditionalFormatting sqref="G32">
    <cfRule type="cellIs" priority="43" dxfId="208" operator="equal" stopIfTrue="1">
      <formula>4</formula>
    </cfRule>
    <cfRule type="cellIs" priority="44" dxfId="206" operator="equal" stopIfTrue="1">
      <formula>0</formula>
    </cfRule>
  </conditionalFormatting>
  <conditionalFormatting sqref="G33">
    <cfRule type="cellIs" priority="11" dxfId="208" operator="equal" stopIfTrue="1">
      <formula>2</formula>
    </cfRule>
    <cfRule type="cellIs" priority="42" dxfId="206" operator="equal" stopIfTrue="1">
      <formula>0</formula>
    </cfRule>
  </conditionalFormatting>
  <conditionalFormatting sqref="G34">
    <cfRule type="cellIs" priority="41" dxfId="206" operator="equal" stopIfTrue="1">
      <formula>0</formula>
    </cfRule>
  </conditionalFormatting>
  <conditionalFormatting sqref="G35">
    <cfRule type="cellIs" priority="10" dxfId="208" operator="equal" stopIfTrue="1">
      <formula>2</formula>
    </cfRule>
    <cfRule type="cellIs" priority="40" dxfId="206" operator="equal" stopIfTrue="1">
      <formula>0</formula>
    </cfRule>
  </conditionalFormatting>
  <conditionalFormatting sqref="G36">
    <cfRule type="cellIs" priority="9" dxfId="208" operator="equal" stopIfTrue="1">
      <formula>3</formula>
    </cfRule>
    <cfRule type="cellIs" priority="39" dxfId="206" operator="equal" stopIfTrue="1">
      <formula>0</formula>
    </cfRule>
  </conditionalFormatting>
  <conditionalFormatting sqref="G37">
    <cfRule type="cellIs" priority="8" dxfId="208" operator="equal" stopIfTrue="1">
      <formula>1</formula>
    </cfRule>
    <cfRule type="cellIs" priority="38" dxfId="206" operator="equal" stopIfTrue="1">
      <formula>0</formula>
    </cfRule>
  </conditionalFormatting>
  <conditionalFormatting sqref="G38">
    <cfRule type="cellIs" priority="36" dxfId="208" operator="equal" stopIfTrue="1">
      <formula>1</formula>
    </cfRule>
    <cfRule type="cellIs" priority="37" dxfId="206" operator="equal" stopIfTrue="1">
      <formula>0</formula>
    </cfRule>
  </conditionalFormatting>
  <conditionalFormatting sqref="G39">
    <cfRule type="cellIs" priority="34" dxfId="208" operator="equal" stopIfTrue="1">
      <formula>1</formula>
    </cfRule>
    <cfRule type="cellIs" priority="35" dxfId="206" operator="equal" stopIfTrue="1">
      <formula>0</formula>
    </cfRule>
  </conditionalFormatting>
  <conditionalFormatting sqref="G40">
    <cfRule type="cellIs" priority="33" dxfId="206" operator="equal" stopIfTrue="1">
      <formula>0</formula>
    </cfRule>
  </conditionalFormatting>
  <conditionalFormatting sqref="G41">
    <cfRule type="cellIs" priority="31" dxfId="208" operator="equal" stopIfTrue="1">
      <formula>2</formula>
    </cfRule>
    <cfRule type="cellIs" priority="32" dxfId="206" operator="equal" stopIfTrue="1">
      <formula>0</formula>
    </cfRule>
  </conditionalFormatting>
  <conditionalFormatting sqref="G42">
    <cfRule type="cellIs" priority="29" dxfId="208" operator="equal" stopIfTrue="1">
      <formula>3</formula>
    </cfRule>
    <cfRule type="cellIs" priority="30" dxfId="206" operator="equal" stopIfTrue="1">
      <formula>0</formula>
    </cfRule>
  </conditionalFormatting>
  <conditionalFormatting sqref="G43">
    <cfRule type="cellIs" priority="28" dxfId="206" operator="equal" stopIfTrue="1">
      <formula>0</formula>
    </cfRule>
  </conditionalFormatting>
  <conditionalFormatting sqref="G44">
    <cfRule type="cellIs" priority="7" dxfId="208" operator="equal" stopIfTrue="1">
      <formula>2</formula>
    </cfRule>
    <cfRule type="cellIs" priority="27" dxfId="206" operator="equal" stopIfTrue="1">
      <formula>0</formula>
    </cfRule>
  </conditionalFormatting>
  <conditionalFormatting sqref="G45">
    <cfRule type="cellIs" priority="25" dxfId="208" operator="equal" stopIfTrue="1">
      <formula>1</formula>
    </cfRule>
    <cfRule type="cellIs" priority="26" dxfId="206" operator="equal" stopIfTrue="1">
      <formula>0</formula>
    </cfRule>
  </conditionalFormatting>
  <conditionalFormatting sqref="G46">
    <cfRule type="cellIs" priority="23" dxfId="209" operator="equal" stopIfTrue="1">
      <formula>30</formula>
    </cfRule>
    <cfRule type="cellIs" priority="24" dxfId="210" operator="equal" stopIfTrue="1">
      <formula>0</formula>
    </cfRule>
  </conditionalFormatting>
  <conditionalFormatting sqref="B46">
    <cfRule type="cellIs" priority="21" dxfId="208" operator="equal" stopIfTrue="1">
      <formula>6</formula>
    </cfRule>
    <cfRule type="cellIs" priority="22" dxfId="206" operator="equal" stopIfTrue="1">
      <formula>0</formula>
    </cfRule>
  </conditionalFormatting>
  <conditionalFormatting sqref="C46">
    <cfRule type="cellIs" priority="19" dxfId="208" operator="equal" stopIfTrue="1">
      <formula>6</formula>
    </cfRule>
    <cfRule type="cellIs" priority="20" dxfId="206" operator="equal" stopIfTrue="1">
      <formula>0</formula>
    </cfRule>
  </conditionalFormatting>
  <conditionalFormatting sqref="D46">
    <cfRule type="cellIs" priority="17" dxfId="208" operator="equal" stopIfTrue="1">
      <formula>6</formula>
    </cfRule>
    <cfRule type="cellIs" priority="18" dxfId="206" operator="equal" stopIfTrue="1">
      <formula>0</formula>
    </cfRule>
  </conditionalFormatting>
  <conditionalFormatting sqref="E46">
    <cfRule type="cellIs" priority="15" dxfId="208" operator="equal" stopIfTrue="1">
      <formula>6</formula>
    </cfRule>
    <cfRule type="cellIs" priority="16" dxfId="206" operator="equal" stopIfTrue="1">
      <formula>0</formula>
    </cfRule>
  </conditionalFormatting>
  <conditionalFormatting sqref="F46">
    <cfRule type="cellIs" priority="13" dxfId="208" operator="equal" stopIfTrue="1">
      <formula>6</formula>
    </cfRule>
    <cfRule type="cellIs" priority="14" dxfId="206" operator="equal" stopIfTrue="1">
      <formula>0</formula>
    </cfRule>
  </conditionalFormatting>
  <conditionalFormatting sqref="G16">
    <cfRule type="cellIs" priority="5" dxfId="208" operator="equal" stopIfTrue="1">
      <formula>1</formula>
    </cfRule>
    <cfRule type="cellIs" priority="6" dxfId="206" operator="equal" stopIfTrue="1">
      <formula>0</formula>
    </cfRule>
  </conditionalFormatting>
  <conditionalFormatting sqref="G17">
    <cfRule type="cellIs" priority="3" dxfId="208" operator="equal" stopIfTrue="1">
      <formula>1</formula>
    </cfRule>
    <cfRule type="cellIs" priority="4" dxfId="206" operator="equal" stopIfTrue="1">
      <formula>0</formula>
    </cfRule>
  </conditionalFormatting>
  <conditionalFormatting sqref="G18">
    <cfRule type="cellIs" priority="1" dxfId="208" operator="equal" stopIfTrue="1">
      <formula>1</formula>
    </cfRule>
    <cfRule type="cellIs" priority="2" dxfId="206" operator="equal" stopIfTrue="1">
      <formula>0</formula>
    </cfRule>
  </conditionalFormatting>
  <dataValidations count="3">
    <dataValidation allowBlank="1" showInputMessage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J30:N45 J8:N23 R8:V23 B30:F45 B8:F23"/>
    <dataValidation allowBlank="1" showInputMessage="1" showErrorMessage="1" promptTitle="Υποχρεωτικό ωράριο Διδάσκοντα" prompt="Εισάγεται το υποχρεωτικό ωράριο που έχει ο διδάσκων όχι το τμήμα" sqref="H7 P7 X7 H29 P29"/>
    <dataValidation allowBlank="1" showInputMessage="1" showErrorMessage="1" promptTitle="Εισαγωγή διδάσκοντα" prompt="Συμπληρώνεται ΜΟΝΟΝ εφόσον είναι διαφορετικός από τον υπεύθυνο διδάσκοντα του τμήματος που αναφέρεται στο κελί διδάσκει.&#10;(π.χ. οι εκπαιδευτικοί ειδικοτήτων ή που συμπληρώνουν το ωράριό τους στο τμήμα)" sqref="H8:H23 P8:P23 X8:X23 H30:H45 P30:P45"/>
  </dataValidations>
  <printOptions/>
  <pageMargins left="0.31496062992125984" right="0.15748031496062992" top="0.1968503937007874" bottom="0.11811023622047245" header="0.35433070866141736" footer="0.118110236220472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6"/>
  <sheetViews>
    <sheetView view="pageBreakPreview" zoomScale="85" zoomScaleSheetLayoutView="85" zoomScalePageLayoutView="0" workbookViewId="0" topLeftCell="A1">
      <selection activeCell="B6" sqref="B6"/>
    </sheetView>
  </sheetViews>
  <sheetFormatPr defaultColWidth="9.00390625" defaultRowHeight="12.75"/>
  <cols>
    <col min="1" max="1" width="4.25390625" style="3" customWidth="1"/>
    <col min="2" max="2" width="19.625" style="3" customWidth="1"/>
    <col min="3" max="3" width="7.875" style="3" customWidth="1"/>
    <col min="4" max="4" width="7.625" style="3" customWidth="1"/>
    <col min="5" max="5" width="5.125" style="3" customWidth="1"/>
    <col min="6" max="35" width="3.75390625" style="3" customWidth="1"/>
    <col min="36" max="36" width="4.125" style="3" customWidth="1"/>
    <col min="37" max="37" width="6.375" style="3" customWidth="1"/>
    <col min="38" max="39" width="4.625" style="3" customWidth="1"/>
    <col min="40" max="40" width="4.125" style="3" customWidth="1"/>
    <col min="41" max="16384" width="9.125" style="3" customWidth="1"/>
  </cols>
  <sheetData>
    <row r="1" spans="1:40" ht="19.5" customHeight="1">
      <c r="A1" s="226" t="s">
        <v>39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</row>
    <row r="2" ht="9.75" customHeight="1" thickBot="1"/>
    <row r="3" spans="1:49" ht="15.75" customHeight="1" thickTop="1">
      <c r="A3" s="227" t="s">
        <v>26</v>
      </c>
      <c r="B3" s="229" t="s">
        <v>27</v>
      </c>
      <c r="C3" s="236" t="s">
        <v>40</v>
      </c>
      <c r="D3" s="231" t="s">
        <v>41</v>
      </c>
      <c r="E3" s="236" t="s">
        <v>60</v>
      </c>
      <c r="F3" s="238" t="s">
        <v>2</v>
      </c>
      <c r="G3" s="239"/>
      <c r="H3" s="239"/>
      <c r="I3" s="239"/>
      <c r="J3" s="239"/>
      <c r="K3" s="240"/>
      <c r="L3" s="239" t="s">
        <v>3</v>
      </c>
      <c r="M3" s="239"/>
      <c r="N3" s="239"/>
      <c r="O3" s="239"/>
      <c r="P3" s="239"/>
      <c r="Q3" s="240"/>
      <c r="R3" s="250" t="s">
        <v>4</v>
      </c>
      <c r="S3" s="251"/>
      <c r="T3" s="251"/>
      <c r="U3" s="251"/>
      <c r="V3" s="251"/>
      <c r="W3" s="252"/>
      <c r="X3" s="250" t="s">
        <v>5</v>
      </c>
      <c r="Y3" s="251"/>
      <c r="Z3" s="251"/>
      <c r="AA3" s="251"/>
      <c r="AB3" s="251"/>
      <c r="AC3" s="252"/>
      <c r="AD3" s="250" t="s">
        <v>6</v>
      </c>
      <c r="AE3" s="256"/>
      <c r="AF3" s="256"/>
      <c r="AG3" s="256"/>
      <c r="AH3" s="256"/>
      <c r="AI3" s="257"/>
      <c r="AJ3" s="261" t="s">
        <v>42</v>
      </c>
      <c r="AK3" s="264" t="s">
        <v>28</v>
      </c>
      <c r="AL3" s="236" t="s">
        <v>29</v>
      </c>
      <c r="AM3" s="233" t="s">
        <v>54</v>
      </c>
      <c r="AN3" s="233" t="s">
        <v>57</v>
      </c>
      <c r="AO3" s="61"/>
      <c r="AP3" s="61"/>
      <c r="AQ3" s="61"/>
      <c r="AR3" s="61"/>
      <c r="AS3" s="61"/>
      <c r="AT3" s="61"/>
      <c r="AU3" s="61"/>
      <c r="AV3" s="62"/>
      <c r="AW3" s="62"/>
    </row>
    <row r="4" spans="1:49" ht="12" customHeight="1" thickBot="1">
      <c r="A4" s="228"/>
      <c r="B4" s="230"/>
      <c r="C4" s="237"/>
      <c r="D4" s="232"/>
      <c r="E4" s="237"/>
      <c r="F4" s="241"/>
      <c r="G4" s="242"/>
      <c r="H4" s="242"/>
      <c r="I4" s="242"/>
      <c r="J4" s="242"/>
      <c r="K4" s="243"/>
      <c r="L4" s="242"/>
      <c r="M4" s="242"/>
      <c r="N4" s="242"/>
      <c r="O4" s="242"/>
      <c r="P4" s="242"/>
      <c r="Q4" s="243"/>
      <c r="R4" s="253"/>
      <c r="S4" s="254"/>
      <c r="T4" s="254"/>
      <c r="U4" s="254"/>
      <c r="V4" s="254"/>
      <c r="W4" s="255"/>
      <c r="X4" s="253"/>
      <c r="Y4" s="254"/>
      <c r="Z4" s="254"/>
      <c r="AA4" s="254"/>
      <c r="AB4" s="254"/>
      <c r="AC4" s="255"/>
      <c r="AD4" s="258"/>
      <c r="AE4" s="259"/>
      <c r="AF4" s="259"/>
      <c r="AG4" s="259"/>
      <c r="AH4" s="259"/>
      <c r="AI4" s="260"/>
      <c r="AJ4" s="262"/>
      <c r="AK4" s="265"/>
      <c r="AL4" s="248"/>
      <c r="AM4" s="234"/>
      <c r="AN4" s="234"/>
      <c r="AO4" s="63"/>
      <c r="AP4" s="63"/>
      <c r="AQ4" s="63"/>
      <c r="AR4" s="63"/>
      <c r="AS4" s="63"/>
      <c r="AT4" s="63"/>
      <c r="AU4" s="63"/>
      <c r="AV4" s="63"/>
      <c r="AW4" s="63"/>
    </row>
    <row r="5" spans="1:49" ht="42" customHeight="1" thickBot="1">
      <c r="A5" s="228"/>
      <c r="B5" s="230"/>
      <c r="C5" s="244"/>
      <c r="D5" s="232"/>
      <c r="E5" s="237"/>
      <c r="F5" s="115">
        <v>1</v>
      </c>
      <c r="G5" s="116">
        <v>2</v>
      </c>
      <c r="H5" s="116">
        <v>3</v>
      </c>
      <c r="I5" s="116">
        <v>4</v>
      </c>
      <c r="J5" s="116">
        <v>5</v>
      </c>
      <c r="K5" s="117">
        <v>6</v>
      </c>
      <c r="L5" s="116">
        <v>1</v>
      </c>
      <c r="M5" s="116">
        <v>2</v>
      </c>
      <c r="N5" s="116">
        <v>3</v>
      </c>
      <c r="O5" s="116">
        <v>4</v>
      </c>
      <c r="P5" s="116">
        <v>5</v>
      </c>
      <c r="Q5" s="118">
        <v>6</v>
      </c>
      <c r="R5" s="116">
        <v>1</v>
      </c>
      <c r="S5" s="116">
        <v>2</v>
      </c>
      <c r="T5" s="116">
        <v>3</v>
      </c>
      <c r="U5" s="116">
        <v>4</v>
      </c>
      <c r="V5" s="116">
        <v>5</v>
      </c>
      <c r="W5" s="118">
        <v>6</v>
      </c>
      <c r="X5" s="116">
        <v>1</v>
      </c>
      <c r="Y5" s="116">
        <v>2</v>
      </c>
      <c r="Z5" s="116">
        <v>3</v>
      </c>
      <c r="AA5" s="116">
        <v>4</v>
      </c>
      <c r="AB5" s="116">
        <v>5</v>
      </c>
      <c r="AC5" s="117">
        <v>6</v>
      </c>
      <c r="AD5" s="116">
        <v>1</v>
      </c>
      <c r="AE5" s="116">
        <v>2</v>
      </c>
      <c r="AF5" s="116">
        <v>3</v>
      </c>
      <c r="AG5" s="116">
        <v>4</v>
      </c>
      <c r="AH5" s="116">
        <v>5</v>
      </c>
      <c r="AI5" s="118">
        <v>6</v>
      </c>
      <c r="AJ5" s="263"/>
      <c r="AK5" s="266"/>
      <c r="AL5" s="249"/>
      <c r="AM5" s="235"/>
      <c r="AN5" s="235"/>
      <c r="AO5" s="63"/>
      <c r="AP5" s="63"/>
      <c r="AQ5" s="63"/>
      <c r="AR5" s="63"/>
      <c r="AS5" s="63"/>
      <c r="AT5" s="63"/>
      <c r="AU5" s="63"/>
      <c r="AV5" s="63"/>
      <c r="AW5" s="63"/>
    </row>
    <row r="6" spans="1:49" ht="15.75" customHeight="1" thickBot="1" thickTop="1">
      <c r="A6" s="64">
        <v>1</v>
      </c>
      <c r="B6" s="114" t="s">
        <v>88</v>
      </c>
      <c r="C6" s="119" t="s">
        <v>48</v>
      </c>
      <c r="D6" s="120"/>
      <c r="E6" s="121"/>
      <c r="F6" s="122"/>
      <c r="G6" s="123"/>
      <c r="H6" s="123"/>
      <c r="I6" s="123"/>
      <c r="J6" s="123"/>
      <c r="K6" s="124"/>
      <c r="L6" s="122"/>
      <c r="M6" s="123"/>
      <c r="N6" s="123"/>
      <c r="O6" s="123"/>
      <c r="P6" s="123"/>
      <c r="Q6" s="125"/>
      <c r="R6" s="122"/>
      <c r="S6" s="123"/>
      <c r="T6" s="123"/>
      <c r="U6" s="123"/>
      <c r="V6" s="123"/>
      <c r="W6" s="125"/>
      <c r="X6" s="122"/>
      <c r="Y6" s="123"/>
      <c r="Z6" s="123"/>
      <c r="AA6" s="123"/>
      <c r="AB6" s="123"/>
      <c r="AC6" s="125"/>
      <c r="AD6" s="122"/>
      <c r="AE6" s="123"/>
      <c r="AF6" s="123"/>
      <c r="AG6" s="123"/>
      <c r="AH6" s="123"/>
      <c r="AI6" s="125"/>
      <c r="AJ6" s="126"/>
      <c r="AK6" s="127">
        <f aca="true" t="shared" si="0" ref="AK6:AK35">COUNTA(F6:AI6)+AJ6</f>
        <v>0</v>
      </c>
      <c r="AL6" s="128">
        <f aca="true" t="shared" si="1" ref="AL6:AL32">AK6-D6</f>
        <v>0</v>
      </c>
      <c r="AM6" s="129">
        <f>COUNTIF(F6:AI6,"ΕΝ")</f>
        <v>0</v>
      </c>
      <c r="AN6" s="129">
        <f>COUNTIF(F6:AI6,"ΔΕ")</f>
        <v>0</v>
      </c>
      <c r="AO6" s="63"/>
      <c r="AP6" s="63"/>
      <c r="AQ6" s="63"/>
      <c r="AR6" s="63"/>
      <c r="AS6" s="63"/>
      <c r="AT6" s="63"/>
      <c r="AU6" s="63"/>
      <c r="AV6" s="63"/>
      <c r="AW6" s="63"/>
    </row>
    <row r="7" spans="1:49" ht="17.25" customHeight="1" thickBot="1">
      <c r="A7" s="64">
        <v>2</v>
      </c>
      <c r="B7" s="65"/>
      <c r="C7" s="119"/>
      <c r="D7" s="120"/>
      <c r="E7" s="121"/>
      <c r="F7" s="130"/>
      <c r="G7" s="131"/>
      <c r="H7" s="131"/>
      <c r="I7" s="131"/>
      <c r="J7" s="131"/>
      <c r="K7" s="132"/>
      <c r="L7" s="130"/>
      <c r="M7" s="131"/>
      <c r="N7" s="131"/>
      <c r="O7" s="131"/>
      <c r="P7" s="131"/>
      <c r="Q7" s="133"/>
      <c r="R7" s="130"/>
      <c r="S7" s="131"/>
      <c r="T7" s="131"/>
      <c r="U7" s="131"/>
      <c r="V7" s="131"/>
      <c r="W7" s="133"/>
      <c r="X7" s="130"/>
      <c r="Y7" s="131"/>
      <c r="Z7" s="131"/>
      <c r="AA7" s="131"/>
      <c r="AB7" s="131"/>
      <c r="AC7" s="133"/>
      <c r="AD7" s="130"/>
      <c r="AE7" s="131"/>
      <c r="AF7" s="131"/>
      <c r="AG7" s="131"/>
      <c r="AH7" s="131"/>
      <c r="AI7" s="133"/>
      <c r="AJ7" s="126"/>
      <c r="AK7" s="127">
        <f t="shared" si="0"/>
        <v>0</v>
      </c>
      <c r="AL7" s="128">
        <f t="shared" si="1"/>
        <v>0</v>
      </c>
      <c r="AM7" s="129">
        <f aca="true" t="shared" si="2" ref="AM7:AM35">COUNTIF(F7:AI7,"ΕΝ")</f>
        <v>0</v>
      </c>
      <c r="AN7" s="129">
        <f aca="true" t="shared" si="3" ref="AN7:AN35">COUNTIF(F7:AI7,"ΔΕ")</f>
        <v>0</v>
      </c>
      <c r="AO7" s="63"/>
      <c r="AP7" s="63"/>
      <c r="AQ7" s="63"/>
      <c r="AR7" s="63"/>
      <c r="AS7" s="63"/>
      <c r="AT7" s="63"/>
      <c r="AU7" s="63"/>
      <c r="AV7" s="63"/>
      <c r="AW7" s="63"/>
    </row>
    <row r="8" spans="1:49" ht="14.25" customHeight="1" thickBot="1">
      <c r="A8" s="64">
        <v>3</v>
      </c>
      <c r="B8" s="65"/>
      <c r="C8" s="119"/>
      <c r="D8" s="120"/>
      <c r="E8" s="121"/>
      <c r="F8" s="130"/>
      <c r="G8" s="131"/>
      <c r="H8" s="131"/>
      <c r="I8" s="131"/>
      <c r="J8" s="131"/>
      <c r="K8" s="132"/>
      <c r="L8" s="130"/>
      <c r="M8" s="131"/>
      <c r="N8" s="131"/>
      <c r="O8" s="131"/>
      <c r="P8" s="131"/>
      <c r="Q8" s="133"/>
      <c r="R8" s="130"/>
      <c r="S8" s="131"/>
      <c r="T8" s="131"/>
      <c r="U8" s="131"/>
      <c r="V8" s="131"/>
      <c r="W8" s="133"/>
      <c r="X8" s="130"/>
      <c r="Y8" s="131"/>
      <c r="Z8" s="131"/>
      <c r="AA8" s="131"/>
      <c r="AB8" s="131"/>
      <c r="AC8" s="133"/>
      <c r="AD8" s="130"/>
      <c r="AE8" s="131"/>
      <c r="AF8" s="131"/>
      <c r="AG8" s="131"/>
      <c r="AH8" s="131"/>
      <c r="AI8" s="133"/>
      <c r="AJ8" s="126"/>
      <c r="AK8" s="127">
        <f t="shared" si="0"/>
        <v>0</v>
      </c>
      <c r="AL8" s="128">
        <f t="shared" si="1"/>
        <v>0</v>
      </c>
      <c r="AM8" s="129">
        <f t="shared" si="2"/>
        <v>0</v>
      </c>
      <c r="AN8" s="129">
        <f t="shared" si="3"/>
        <v>0</v>
      </c>
      <c r="AO8" s="63"/>
      <c r="AP8" s="63"/>
      <c r="AQ8" s="63"/>
      <c r="AR8" s="63"/>
      <c r="AS8" s="63"/>
      <c r="AT8" s="63"/>
      <c r="AU8" s="63"/>
      <c r="AV8" s="63"/>
      <c r="AW8" s="63"/>
    </row>
    <row r="9" spans="1:49" ht="15" customHeight="1" thickBot="1">
      <c r="A9" s="64">
        <v>4</v>
      </c>
      <c r="B9" s="65"/>
      <c r="C9" s="119"/>
      <c r="D9" s="120"/>
      <c r="E9" s="121"/>
      <c r="F9" s="130"/>
      <c r="G9" s="131"/>
      <c r="H9" s="131"/>
      <c r="I9" s="131"/>
      <c r="J9" s="131"/>
      <c r="K9" s="132"/>
      <c r="L9" s="130"/>
      <c r="M9" s="131"/>
      <c r="N9" s="131"/>
      <c r="O9" s="131"/>
      <c r="P9" s="131"/>
      <c r="Q9" s="133"/>
      <c r="R9" s="130"/>
      <c r="S9" s="131"/>
      <c r="T9" s="131"/>
      <c r="U9" s="131"/>
      <c r="V9" s="131"/>
      <c r="W9" s="133"/>
      <c r="X9" s="130"/>
      <c r="Y9" s="131"/>
      <c r="Z9" s="131"/>
      <c r="AA9" s="131"/>
      <c r="AB9" s="131"/>
      <c r="AC9" s="133"/>
      <c r="AD9" s="130"/>
      <c r="AE9" s="131"/>
      <c r="AF9" s="131"/>
      <c r="AG9" s="131"/>
      <c r="AH9" s="131"/>
      <c r="AI9" s="133"/>
      <c r="AJ9" s="126"/>
      <c r="AK9" s="127">
        <f t="shared" si="0"/>
        <v>0</v>
      </c>
      <c r="AL9" s="128">
        <f t="shared" si="1"/>
        <v>0</v>
      </c>
      <c r="AM9" s="129">
        <f t="shared" si="2"/>
        <v>0</v>
      </c>
      <c r="AN9" s="129">
        <f t="shared" si="3"/>
        <v>0</v>
      </c>
      <c r="AO9" s="63"/>
      <c r="AP9" s="63"/>
      <c r="AQ9" s="63"/>
      <c r="AR9" s="63"/>
      <c r="AS9" s="63"/>
      <c r="AT9" s="63"/>
      <c r="AU9" s="63"/>
      <c r="AV9" s="63"/>
      <c r="AW9" s="63"/>
    </row>
    <row r="10" spans="1:49" ht="16.5" customHeight="1" thickBot="1">
      <c r="A10" s="64">
        <v>5</v>
      </c>
      <c r="B10" s="65"/>
      <c r="C10" s="119"/>
      <c r="D10" s="120"/>
      <c r="E10" s="121"/>
      <c r="F10" s="130"/>
      <c r="G10" s="131"/>
      <c r="H10" s="131"/>
      <c r="I10" s="131"/>
      <c r="J10" s="131"/>
      <c r="K10" s="132"/>
      <c r="L10" s="130"/>
      <c r="M10" s="131"/>
      <c r="N10" s="131"/>
      <c r="O10" s="131"/>
      <c r="P10" s="131"/>
      <c r="Q10" s="133"/>
      <c r="R10" s="130"/>
      <c r="S10" s="131"/>
      <c r="T10" s="131"/>
      <c r="U10" s="131"/>
      <c r="V10" s="131"/>
      <c r="W10" s="133"/>
      <c r="X10" s="130"/>
      <c r="Y10" s="131"/>
      <c r="Z10" s="131"/>
      <c r="AA10" s="131"/>
      <c r="AB10" s="131"/>
      <c r="AC10" s="133"/>
      <c r="AD10" s="130"/>
      <c r="AE10" s="131"/>
      <c r="AF10" s="131"/>
      <c r="AG10" s="131"/>
      <c r="AH10" s="131"/>
      <c r="AI10" s="133"/>
      <c r="AJ10" s="126"/>
      <c r="AK10" s="127">
        <f t="shared" si="0"/>
        <v>0</v>
      </c>
      <c r="AL10" s="128">
        <f t="shared" si="1"/>
        <v>0</v>
      </c>
      <c r="AM10" s="129">
        <f t="shared" si="2"/>
        <v>0</v>
      </c>
      <c r="AN10" s="129">
        <f t="shared" si="3"/>
        <v>0</v>
      </c>
      <c r="AO10" s="63"/>
      <c r="AP10" s="63"/>
      <c r="AQ10" s="63"/>
      <c r="AR10" s="63"/>
      <c r="AS10" s="63"/>
      <c r="AT10" s="63"/>
      <c r="AU10" s="63"/>
      <c r="AV10" s="63"/>
      <c r="AW10" s="63"/>
    </row>
    <row r="11" spans="1:49" ht="15" customHeight="1" thickBot="1">
      <c r="A11" s="64">
        <v>6</v>
      </c>
      <c r="B11" s="65"/>
      <c r="C11" s="119"/>
      <c r="D11" s="120"/>
      <c r="E11" s="121"/>
      <c r="F11" s="130"/>
      <c r="G11" s="131"/>
      <c r="H11" s="131"/>
      <c r="I11" s="131"/>
      <c r="J11" s="131"/>
      <c r="K11" s="132"/>
      <c r="L11" s="130"/>
      <c r="M11" s="131"/>
      <c r="N11" s="131"/>
      <c r="O11" s="131"/>
      <c r="P11" s="131"/>
      <c r="Q11" s="133"/>
      <c r="R11" s="130"/>
      <c r="S11" s="131"/>
      <c r="T11" s="131"/>
      <c r="U11" s="131"/>
      <c r="V11" s="131"/>
      <c r="W11" s="133"/>
      <c r="X11" s="130"/>
      <c r="Y11" s="131"/>
      <c r="Z11" s="131"/>
      <c r="AA11" s="131"/>
      <c r="AB11" s="131"/>
      <c r="AC11" s="133"/>
      <c r="AD11" s="130"/>
      <c r="AE11" s="131"/>
      <c r="AF11" s="131"/>
      <c r="AG11" s="131"/>
      <c r="AH11" s="131"/>
      <c r="AI11" s="133"/>
      <c r="AJ11" s="126"/>
      <c r="AK11" s="127">
        <f t="shared" si="0"/>
        <v>0</v>
      </c>
      <c r="AL11" s="128">
        <f t="shared" si="1"/>
        <v>0</v>
      </c>
      <c r="AM11" s="129">
        <f t="shared" si="2"/>
        <v>0</v>
      </c>
      <c r="AN11" s="129">
        <f t="shared" si="3"/>
        <v>0</v>
      </c>
      <c r="AO11" s="63"/>
      <c r="AP11" s="63"/>
      <c r="AQ11" s="63"/>
      <c r="AR11" s="63"/>
      <c r="AS11" s="63"/>
      <c r="AT11" s="63"/>
      <c r="AU11" s="63"/>
      <c r="AV11" s="63"/>
      <c r="AW11" s="63"/>
    </row>
    <row r="12" spans="1:49" s="69" customFormat="1" ht="16.5" customHeight="1" thickBot="1">
      <c r="A12" s="66">
        <v>7</v>
      </c>
      <c r="B12" s="67"/>
      <c r="C12" s="119"/>
      <c r="D12" s="120"/>
      <c r="E12" s="121"/>
      <c r="F12" s="130"/>
      <c r="G12" s="131"/>
      <c r="H12" s="131"/>
      <c r="I12" s="131"/>
      <c r="J12" s="131"/>
      <c r="K12" s="132"/>
      <c r="L12" s="130"/>
      <c r="M12" s="131"/>
      <c r="N12" s="131"/>
      <c r="O12" s="131"/>
      <c r="P12" s="131"/>
      <c r="Q12" s="133"/>
      <c r="R12" s="130"/>
      <c r="S12" s="131"/>
      <c r="T12" s="131"/>
      <c r="U12" s="131"/>
      <c r="V12" s="131"/>
      <c r="W12" s="133"/>
      <c r="X12" s="130"/>
      <c r="Y12" s="131"/>
      <c r="Z12" s="131"/>
      <c r="AA12" s="131"/>
      <c r="AB12" s="131"/>
      <c r="AC12" s="133"/>
      <c r="AD12" s="130"/>
      <c r="AE12" s="131"/>
      <c r="AF12" s="131"/>
      <c r="AG12" s="131"/>
      <c r="AH12" s="131"/>
      <c r="AI12" s="133"/>
      <c r="AJ12" s="126"/>
      <c r="AK12" s="127">
        <f t="shared" si="0"/>
        <v>0</v>
      </c>
      <c r="AL12" s="128">
        <f t="shared" si="1"/>
        <v>0</v>
      </c>
      <c r="AM12" s="129">
        <f t="shared" si="2"/>
        <v>0</v>
      </c>
      <c r="AN12" s="129">
        <f t="shared" si="3"/>
        <v>0</v>
      </c>
      <c r="AO12" s="68"/>
      <c r="AP12" s="68"/>
      <c r="AQ12" s="68"/>
      <c r="AR12" s="68"/>
      <c r="AS12" s="68"/>
      <c r="AT12" s="68"/>
      <c r="AU12" s="68"/>
      <c r="AV12" s="68"/>
      <c r="AW12" s="68"/>
    </row>
    <row r="13" spans="1:49" ht="16.5" customHeight="1" thickBot="1">
      <c r="A13" s="64">
        <v>8</v>
      </c>
      <c r="B13" s="65"/>
      <c r="C13" s="119"/>
      <c r="D13" s="120"/>
      <c r="E13" s="121"/>
      <c r="F13" s="130"/>
      <c r="G13" s="131"/>
      <c r="H13" s="131"/>
      <c r="I13" s="131"/>
      <c r="J13" s="131"/>
      <c r="K13" s="132"/>
      <c r="L13" s="130"/>
      <c r="M13" s="131"/>
      <c r="N13" s="131"/>
      <c r="O13" s="131"/>
      <c r="P13" s="131"/>
      <c r="Q13" s="133"/>
      <c r="R13" s="130"/>
      <c r="S13" s="131"/>
      <c r="T13" s="131"/>
      <c r="U13" s="131"/>
      <c r="V13" s="131"/>
      <c r="W13" s="133"/>
      <c r="X13" s="130"/>
      <c r="Y13" s="131"/>
      <c r="Z13" s="131"/>
      <c r="AA13" s="131"/>
      <c r="AB13" s="131"/>
      <c r="AC13" s="133"/>
      <c r="AD13" s="130"/>
      <c r="AE13" s="131"/>
      <c r="AF13" s="131"/>
      <c r="AG13" s="131"/>
      <c r="AH13" s="131"/>
      <c r="AI13" s="133"/>
      <c r="AJ13" s="126"/>
      <c r="AK13" s="127">
        <f t="shared" si="0"/>
        <v>0</v>
      </c>
      <c r="AL13" s="128">
        <f t="shared" si="1"/>
        <v>0</v>
      </c>
      <c r="AM13" s="129">
        <f t="shared" si="2"/>
        <v>0</v>
      </c>
      <c r="AN13" s="129">
        <f t="shared" si="3"/>
        <v>0</v>
      </c>
      <c r="AO13" s="63"/>
      <c r="AP13" s="63"/>
      <c r="AQ13" s="63"/>
      <c r="AR13" s="63"/>
      <c r="AS13" s="63"/>
      <c r="AT13" s="63"/>
      <c r="AU13" s="63"/>
      <c r="AV13" s="63"/>
      <c r="AW13" s="63"/>
    </row>
    <row r="14" spans="1:40" ht="16.5" customHeight="1" thickBot="1">
      <c r="A14" s="64">
        <v>9</v>
      </c>
      <c r="B14" s="65"/>
      <c r="C14" s="119"/>
      <c r="D14" s="120"/>
      <c r="E14" s="121"/>
      <c r="F14" s="130"/>
      <c r="G14" s="131"/>
      <c r="H14" s="131"/>
      <c r="I14" s="131"/>
      <c r="J14" s="131"/>
      <c r="K14" s="132"/>
      <c r="L14" s="130"/>
      <c r="M14" s="131"/>
      <c r="N14" s="131"/>
      <c r="O14" s="131"/>
      <c r="P14" s="131"/>
      <c r="Q14" s="133"/>
      <c r="R14" s="130"/>
      <c r="S14" s="131"/>
      <c r="T14" s="131"/>
      <c r="U14" s="131"/>
      <c r="V14" s="131"/>
      <c r="W14" s="133"/>
      <c r="X14" s="130"/>
      <c r="Y14" s="131"/>
      <c r="Z14" s="131"/>
      <c r="AA14" s="131"/>
      <c r="AB14" s="131"/>
      <c r="AC14" s="133"/>
      <c r="AD14" s="130"/>
      <c r="AE14" s="131"/>
      <c r="AF14" s="131"/>
      <c r="AG14" s="131"/>
      <c r="AH14" s="131"/>
      <c r="AI14" s="133"/>
      <c r="AJ14" s="126"/>
      <c r="AK14" s="127">
        <f t="shared" si="0"/>
        <v>0</v>
      </c>
      <c r="AL14" s="128">
        <f t="shared" si="1"/>
        <v>0</v>
      </c>
      <c r="AM14" s="129">
        <f t="shared" si="2"/>
        <v>0</v>
      </c>
      <c r="AN14" s="129">
        <f t="shared" si="3"/>
        <v>0</v>
      </c>
    </row>
    <row r="15" spans="1:40" ht="16.5" customHeight="1" thickBot="1">
      <c r="A15" s="70">
        <v>10</v>
      </c>
      <c r="B15" s="65"/>
      <c r="C15" s="119"/>
      <c r="D15" s="120"/>
      <c r="E15" s="121"/>
      <c r="F15" s="130"/>
      <c r="G15" s="131"/>
      <c r="H15" s="131"/>
      <c r="I15" s="131"/>
      <c r="J15" s="131"/>
      <c r="K15" s="132"/>
      <c r="L15" s="130"/>
      <c r="M15" s="131"/>
      <c r="N15" s="131"/>
      <c r="O15" s="131"/>
      <c r="P15" s="131"/>
      <c r="Q15" s="133"/>
      <c r="R15" s="130"/>
      <c r="S15" s="131"/>
      <c r="T15" s="131"/>
      <c r="U15" s="131"/>
      <c r="V15" s="131"/>
      <c r="W15" s="133"/>
      <c r="X15" s="130"/>
      <c r="Y15" s="131"/>
      <c r="Z15" s="131"/>
      <c r="AA15" s="131"/>
      <c r="AB15" s="131"/>
      <c r="AC15" s="133"/>
      <c r="AD15" s="130"/>
      <c r="AE15" s="131"/>
      <c r="AF15" s="131"/>
      <c r="AG15" s="131"/>
      <c r="AH15" s="131"/>
      <c r="AI15" s="133"/>
      <c r="AJ15" s="126"/>
      <c r="AK15" s="127">
        <f t="shared" si="0"/>
        <v>0</v>
      </c>
      <c r="AL15" s="128">
        <f t="shared" si="1"/>
        <v>0</v>
      </c>
      <c r="AM15" s="129">
        <f t="shared" si="2"/>
        <v>0</v>
      </c>
      <c r="AN15" s="129">
        <f t="shared" si="3"/>
        <v>0</v>
      </c>
    </row>
    <row r="16" spans="1:40" ht="16.5" customHeight="1" thickBot="1">
      <c r="A16" s="70">
        <v>11</v>
      </c>
      <c r="B16" s="65"/>
      <c r="C16" s="119"/>
      <c r="D16" s="120"/>
      <c r="E16" s="121"/>
      <c r="F16" s="130"/>
      <c r="G16" s="131"/>
      <c r="H16" s="131"/>
      <c r="I16" s="131"/>
      <c r="J16" s="131"/>
      <c r="K16" s="132"/>
      <c r="L16" s="130"/>
      <c r="M16" s="131"/>
      <c r="N16" s="131"/>
      <c r="O16" s="131"/>
      <c r="P16" s="131"/>
      <c r="Q16" s="133"/>
      <c r="R16" s="130"/>
      <c r="S16" s="131"/>
      <c r="T16" s="131"/>
      <c r="U16" s="131"/>
      <c r="V16" s="131"/>
      <c r="W16" s="133"/>
      <c r="X16" s="130"/>
      <c r="Y16" s="131"/>
      <c r="Z16" s="131"/>
      <c r="AA16" s="131"/>
      <c r="AB16" s="131"/>
      <c r="AC16" s="133"/>
      <c r="AD16" s="130"/>
      <c r="AE16" s="131"/>
      <c r="AF16" s="131"/>
      <c r="AG16" s="131"/>
      <c r="AH16" s="131"/>
      <c r="AI16" s="133"/>
      <c r="AJ16" s="126"/>
      <c r="AK16" s="127">
        <f t="shared" si="0"/>
        <v>0</v>
      </c>
      <c r="AL16" s="128">
        <f t="shared" si="1"/>
        <v>0</v>
      </c>
      <c r="AM16" s="129">
        <f t="shared" si="2"/>
        <v>0</v>
      </c>
      <c r="AN16" s="129">
        <f t="shared" si="3"/>
        <v>0</v>
      </c>
    </row>
    <row r="17" spans="1:40" s="71" customFormat="1" ht="16.5" customHeight="1" thickBot="1">
      <c r="A17" s="70">
        <v>12</v>
      </c>
      <c r="B17" s="65"/>
      <c r="C17" s="119"/>
      <c r="D17" s="120"/>
      <c r="E17" s="121"/>
      <c r="F17" s="130"/>
      <c r="G17" s="131"/>
      <c r="H17" s="131"/>
      <c r="I17" s="131"/>
      <c r="J17" s="131"/>
      <c r="K17" s="132"/>
      <c r="L17" s="130"/>
      <c r="M17" s="131"/>
      <c r="N17" s="131"/>
      <c r="O17" s="131"/>
      <c r="P17" s="131"/>
      <c r="Q17" s="133"/>
      <c r="R17" s="130"/>
      <c r="S17" s="131"/>
      <c r="T17" s="131"/>
      <c r="U17" s="131"/>
      <c r="V17" s="131"/>
      <c r="W17" s="133"/>
      <c r="X17" s="130"/>
      <c r="Y17" s="131"/>
      <c r="Z17" s="131"/>
      <c r="AA17" s="131"/>
      <c r="AB17" s="131"/>
      <c r="AC17" s="133"/>
      <c r="AD17" s="130"/>
      <c r="AE17" s="131"/>
      <c r="AF17" s="131"/>
      <c r="AG17" s="131"/>
      <c r="AH17" s="131"/>
      <c r="AI17" s="133"/>
      <c r="AJ17" s="126"/>
      <c r="AK17" s="127">
        <f t="shared" si="0"/>
        <v>0</v>
      </c>
      <c r="AL17" s="128">
        <f t="shared" si="1"/>
        <v>0</v>
      </c>
      <c r="AM17" s="129">
        <f t="shared" si="2"/>
        <v>0</v>
      </c>
      <c r="AN17" s="129">
        <f t="shared" si="3"/>
        <v>0</v>
      </c>
    </row>
    <row r="18" spans="1:40" s="71" customFormat="1" ht="16.5" customHeight="1" thickBot="1">
      <c r="A18" s="70">
        <v>13</v>
      </c>
      <c r="B18" s="65"/>
      <c r="C18" s="119"/>
      <c r="D18" s="120"/>
      <c r="E18" s="121"/>
      <c r="F18" s="130"/>
      <c r="G18" s="131"/>
      <c r="H18" s="131"/>
      <c r="I18" s="131"/>
      <c r="J18" s="131"/>
      <c r="K18" s="132"/>
      <c r="L18" s="130"/>
      <c r="M18" s="131"/>
      <c r="N18" s="131"/>
      <c r="O18" s="131"/>
      <c r="P18" s="131"/>
      <c r="Q18" s="133"/>
      <c r="R18" s="130"/>
      <c r="S18" s="131"/>
      <c r="T18" s="131"/>
      <c r="U18" s="131"/>
      <c r="V18" s="131"/>
      <c r="W18" s="133"/>
      <c r="X18" s="130"/>
      <c r="Y18" s="131"/>
      <c r="Z18" s="131"/>
      <c r="AA18" s="131"/>
      <c r="AB18" s="131"/>
      <c r="AC18" s="133"/>
      <c r="AD18" s="130"/>
      <c r="AE18" s="131"/>
      <c r="AF18" s="131"/>
      <c r="AG18" s="131"/>
      <c r="AH18" s="131"/>
      <c r="AI18" s="133"/>
      <c r="AJ18" s="126"/>
      <c r="AK18" s="127">
        <f t="shared" si="0"/>
        <v>0</v>
      </c>
      <c r="AL18" s="128">
        <f t="shared" si="1"/>
        <v>0</v>
      </c>
      <c r="AM18" s="129">
        <f t="shared" si="2"/>
        <v>0</v>
      </c>
      <c r="AN18" s="129">
        <f t="shared" si="3"/>
        <v>0</v>
      </c>
    </row>
    <row r="19" spans="1:40" s="71" customFormat="1" ht="16.5" customHeight="1" thickBot="1">
      <c r="A19" s="70">
        <v>14</v>
      </c>
      <c r="B19" s="65"/>
      <c r="C19" s="119"/>
      <c r="D19" s="120"/>
      <c r="E19" s="121"/>
      <c r="F19" s="130"/>
      <c r="G19" s="131"/>
      <c r="H19" s="131"/>
      <c r="I19" s="131"/>
      <c r="J19" s="131"/>
      <c r="K19" s="132"/>
      <c r="L19" s="130"/>
      <c r="M19" s="131"/>
      <c r="N19" s="131"/>
      <c r="O19" s="131"/>
      <c r="P19" s="131"/>
      <c r="Q19" s="133"/>
      <c r="R19" s="130"/>
      <c r="S19" s="131"/>
      <c r="T19" s="131"/>
      <c r="U19" s="131"/>
      <c r="V19" s="131"/>
      <c r="W19" s="133"/>
      <c r="X19" s="130"/>
      <c r="Y19" s="131"/>
      <c r="Z19" s="131"/>
      <c r="AA19" s="131"/>
      <c r="AB19" s="131"/>
      <c r="AC19" s="133"/>
      <c r="AD19" s="130"/>
      <c r="AE19" s="131"/>
      <c r="AF19" s="131"/>
      <c r="AG19" s="131"/>
      <c r="AH19" s="131"/>
      <c r="AI19" s="133"/>
      <c r="AJ19" s="126"/>
      <c r="AK19" s="127">
        <f t="shared" si="0"/>
        <v>0</v>
      </c>
      <c r="AL19" s="128">
        <f t="shared" si="1"/>
        <v>0</v>
      </c>
      <c r="AM19" s="129">
        <f t="shared" si="2"/>
        <v>0</v>
      </c>
      <c r="AN19" s="129">
        <f t="shared" si="3"/>
        <v>0</v>
      </c>
    </row>
    <row r="20" spans="1:40" s="72" customFormat="1" ht="16.5" customHeight="1" thickBot="1">
      <c r="A20" s="70">
        <v>15</v>
      </c>
      <c r="B20" s="65"/>
      <c r="C20" s="119"/>
      <c r="D20" s="120"/>
      <c r="E20" s="121"/>
      <c r="F20" s="130"/>
      <c r="G20" s="131"/>
      <c r="H20" s="131"/>
      <c r="I20" s="131"/>
      <c r="J20" s="131"/>
      <c r="K20" s="132"/>
      <c r="L20" s="130"/>
      <c r="M20" s="131"/>
      <c r="N20" s="131"/>
      <c r="O20" s="131"/>
      <c r="P20" s="131"/>
      <c r="Q20" s="133"/>
      <c r="R20" s="130"/>
      <c r="S20" s="131"/>
      <c r="T20" s="131"/>
      <c r="U20" s="131"/>
      <c r="V20" s="131"/>
      <c r="W20" s="133"/>
      <c r="X20" s="130"/>
      <c r="Y20" s="131"/>
      <c r="Z20" s="131"/>
      <c r="AA20" s="131"/>
      <c r="AB20" s="131"/>
      <c r="AC20" s="133"/>
      <c r="AD20" s="130"/>
      <c r="AE20" s="131"/>
      <c r="AF20" s="131"/>
      <c r="AG20" s="131"/>
      <c r="AH20" s="131"/>
      <c r="AI20" s="133"/>
      <c r="AJ20" s="126"/>
      <c r="AK20" s="127">
        <f t="shared" si="0"/>
        <v>0</v>
      </c>
      <c r="AL20" s="128">
        <f t="shared" si="1"/>
        <v>0</v>
      </c>
      <c r="AM20" s="129">
        <f t="shared" si="2"/>
        <v>0</v>
      </c>
      <c r="AN20" s="129">
        <f t="shared" si="3"/>
        <v>0</v>
      </c>
    </row>
    <row r="21" spans="1:40" s="71" customFormat="1" ht="16.5" customHeight="1" thickBot="1">
      <c r="A21" s="70">
        <v>16</v>
      </c>
      <c r="B21" s="65"/>
      <c r="C21" s="119"/>
      <c r="D21" s="120"/>
      <c r="E21" s="121"/>
      <c r="F21" s="130"/>
      <c r="G21" s="131"/>
      <c r="H21" s="131"/>
      <c r="I21" s="131"/>
      <c r="J21" s="131"/>
      <c r="K21" s="132"/>
      <c r="L21" s="130"/>
      <c r="M21" s="131"/>
      <c r="N21" s="131"/>
      <c r="O21" s="131"/>
      <c r="P21" s="131"/>
      <c r="Q21" s="133"/>
      <c r="R21" s="130"/>
      <c r="S21" s="131"/>
      <c r="T21" s="131"/>
      <c r="U21" s="131"/>
      <c r="V21" s="131"/>
      <c r="W21" s="133"/>
      <c r="X21" s="130"/>
      <c r="Y21" s="131"/>
      <c r="Z21" s="131"/>
      <c r="AA21" s="131"/>
      <c r="AB21" s="131"/>
      <c r="AC21" s="133"/>
      <c r="AD21" s="130"/>
      <c r="AE21" s="131"/>
      <c r="AF21" s="131"/>
      <c r="AG21" s="131"/>
      <c r="AH21" s="131"/>
      <c r="AI21" s="133"/>
      <c r="AJ21" s="126"/>
      <c r="AK21" s="127">
        <f t="shared" si="0"/>
        <v>0</v>
      </c>
      <c r="AL21" s="128">
        <f t="shared" si="1"/>
        <v>0</v>
      </c>
      <c r="AM21" s="129">
        <f t="shared" si="2"/>
        <v>0</v>
      </c>
      <c r="AN21" s="129">
        <f t="shared" si="3"/>
        <v>0</v>
      </c>
    </row>
    <row r="22" spans="1:40" s="71" customFormat="1" ht="16.5" customHeight="1" thickBot="1">
      <c r="A22" s="70">
        <v>17</v>
      </c>
      <c r="B22" s="65"/>
      <c r="C22" s="119"/>
      <c r="D22" s="120"/>
      <c r="E22" s="121"/>
      <c r="F22" s="130"/>
      <c r="G22" s="131"/>
      <c r="H22" s="131"/>
      <c r="I22" s="131"/>
      <c r="J22" s="131"/>
      <c r="K22" s="132"/>
      <c r="L22" s="130"/>
      <c r="M22" s="131"/>
      <c r="N22" s="131"/>
      <c r="O22" s="131"/>
      <c r="P22" s="131"/>
      <c r="Q22" s="133"/>
      <c r="R22" s="130"/>
      <c r="S22" s="131"/>
      <c r="T22" s="131"/>
      <c r="U22" s="131"/>
      <c r="V22" s="131"/>
      <c r="W22" s="133"/>
      <c r="X22" s="130"/>
      <c r="Y22" s="131"/>
      <c r="Z22" s="131"/>
      <c r="AA22" s="131"/>
      <c r="AB22" s="131"/>
      <c r="AC22" s="133"/>
      <c r="AD22" s="130"/>
      <c r="AE22" s="131"/>
      <c r="AF22" s="131"/>
      <c r="AG22" s="131"/>
      <c r="AH22" s="131"/>
      <c r="AI22" s="133"/>
      <c r="AJ22" s="126"/>
      <c r="AK22" s="127">
        <f t="shared" si="0"/>
        <v>0</v>
      </c>
      <c r="AL22" s="128">
        <f t="shared" si="1"/>
        <v>0</v>
      </c>
      <c r="AM22" s="129">
        <f t="shared" si="2"/>
        <v>0</v>
      </c>
      <c r="AN22" s="129">
        <f t="shared" si="3"/>
        <v>0</v>
      </c>
    </row>
    <row r="23" spans="1:40" s="71" customFormat="1" ht="16.5" customHeight="1" thickBot="1">
      <c r="A23" s="70">
        <v>18</v>
      </c>
      <c r="B23" s="65"/>
      <c r="C23" s="119"/>
      <c r="D23" s="120"/>
      <c r="E23" s="121"/>
      <c r="F23" s="130"/>
      <c r="G23" s="131"/>
      <c r="H23" s="131"/>
      <c r="I23" s="131"/>
      <c r="J23" s="131"/>
      <c r="K23" s="132"/>
      <c r="L23" s="130"/>
      <c r="M23" s="131"/>
      <c r="N23" s="131"/>
      <c r="O23" s="131"/>
      <c r="P23" s="131"/>
      <c r="Q23" s="133"/>
      <c r="R23" s="130"/>
      <c r="S23" s="131"/>
      <c r="T23" s="131"/>
      <c r="U23" s="131"/>
      <c r="V23" s="131"/>
      <c r="W23" s="133"/>
      <c r="X23" s="130"/>
      <c r="Y23" s="131"/>
      <c r="Z23" s="131"/>
      <c r="AA23" s="131"/>
      <c r="AB23" s="131"/>
      <c r="AC23" s="133"/>
      <c r="AD23" s="130"/>
      <c r="AE23" s="131"/>
      <c r="AF23" s="131"/>
      <c r="AG23" s="131"/>
      <c r="AH23" s="131"/>
      <c r="AI23" s="133"/>
      <c r="AJ23" s="126"/>
      <c r="AK23" s="127">
        <f t="shared" si="0"/>
        <v>0</v>
      </c>
      <c r="AL23" s="128">
        <f t="shared" si="1"/>
        <v>0</v>
      </c>
      <c r="AM23" s="129">
        <f t="shared" si="2"/>
        <v>0</v>
      </c>
      <c r="AN23" s="129">
        <f t="shared" si="3"/>
        <v>0</v>
      </c>
    </row>
    <row r="24" spans="1:40" s="71" customFormat="1" ht="16.5" customHeight="1" thickBot="1">
      <c r="A24" s="70">
        <v>19</v>
      </c>
      <c r="B24" s="65"/>
      <c r="C24" s="119"/>
      <c r="D24" s="120"/>
      <c r="E24" s="121"/>
      <c r="F24" s="130"/>
      <c r="G24" s="131"/>
      <c r="H24" s="131"/>
      <c r="I24" s="131"/>
      <c r="J24" s="131"/>
      <c r="K24" s="132"/>
      <c r="L24" s="130"/>
      <c r="M24" s="131"/>
      <c r="N24" s="131"/>
      <c r="O24" s="131"/>
      <c r="P24" s="131"/>
      <c r="Q24" s="133"/>
      <c r="R24" s="130"/>
      <c r="S24" s="131"/>
      <c r="T24" s="131"/>
      <c r="U24" s="131"/>
      <c r="V24" s="131"/>
      <c r="W24" s="133"/>
      <c r="X24" s="130"/>
      <c r="Y24" s="131"/>
      <c r="Z24" s="131"/>
      <c r="AA24" s="131"/>
      <c r="AB24" s="131"/>
      <c r="AC24" s="133"/>
      <c r="AD24" s="130"/>
      <c r="AE24" s="131"/>
      <c r="AF24" s="131"/>
      <c r="AG24" s="131"/>
      <c r="AH24" s="131"/>
      <c r="AI24" s="133"/>
      <c r="AJ24" s="126"/>
      <c r="AK24" s="127">
        <f t="shared" si="0"/>
        <v>0</v>
      </c>
      <c r="AL24" s="128">
        <f t="shared" si="1"/>
        <v>0</v>
      </c>
      <c r="AM24" s="129">
        <f t="shared" si="2"/>
        <v>0</v>
      </c>
      <c r="AN24" s="129">
        <f t="shared" si="3"/>
        <v>0</v>
      </c>
    </row>
    <row r="25" spans="1:40" s="71" customFormat="1" ht="16.5" customHeight="1" thickBot="1">
      <c r="A25" s="70">
        <v>20</v>
      </c>
      <c r="B25" s="65"/>
      <c r="C25" s="119"/>
      <c r="D25" s="120"/>
      <c r="E25" s="121"/>
      <c r="F25" s="130"/>
      <c r="G25" s="131"/>
      <c r="H25" s="131"/>
      <c r="I25" s="131"/>
      <c r="J25" s="131"/>
      <c r="K25" s="132"/>
      <c r="L25" s="130"/>
      <c r="M25" s="131"/>
      <c r="N25" s="131"/>
      <c r="O25" s="131"/>
      <c r="P25" s="131"/>
      <c r="Q25" s="133"/>
      <c r="R25" s="130"/>
      <c r="S25" s="131"/>
      <c r="T25" s="131"/>
      <c r="U25" s="131"/>
      <c r="V25" s="131"/>
      <c r="W25" s="133"/>
      <c r="X25" s="130"/>
      <c r="Y25" s="131"/>
      <c r="Z25" s="131"/>
      <c r="AA25" s="131"/>
      <c r="AB25" s="131"/>
      <c r="AC25" s="133"/>
      <c r="AD25" s="130"/>
      <c r="AE25" s="131"/>
      <c r="AF25" s="131"/>
      <c r="AG25" s="131"/>
      <c r="AH25" s="131"/>
      <c r="AI25" s="133"/>
      <c r="AJ25" s="126"/>
      <c r="AK25" s="127">
        <f t="shared" si="0"/>
        <v>0</v>
      </c>
      <c r="AL25" s="128">
        <f t="shared" si="1"/>
        <v>0</v>
      </c>
      <c r="AM25" s="129">
        <f t="shared" si="2"/>
        <v>0</v>
      </c>
      <c r="AN25" s="129">
        <f t="shared" si="3"/>
        <v>0</v>
      </c>
    </row>
    <row r="26" spans="1:40" s="71" customFormat="1" ht="16.5" customHeight="1" thickBot="1">
      <c r="A26" s="70">
        <v>21</v>
      </c>
      <c r="B26" s="65"/>
      <c r="C26" s="119"/>
      <c r="D26" s="120"/>
      <c r="E26" s="121"/>
      <c r="F26" s="130"/>
      <c r="G26" s="131"/>
      <c r="H26" s="131"/>
      <c r="I26" s="131"/>
      <c r="J26" s="131"/>
      <c r="K26" s="132"/>
      <c r="L26" s="130"/>
      <c r="M26" s="131"/>
      <c r="N26" s="131"/>
      <c r="O26" s="131"/>
      <c r="P26" s="131"/>
      <c r="Q26" s="133"/>
      <c r="R26" s="130"/>
      <c r="S26" s="131"/>
      <c r="T26" s="131"/>
      <c r="U26" s="131"/>
      <c r="V26" s="131"/>
      <c r="W26" s="133"/>
      <c r="X26" s="130"/>
      <c r="Y26" s="131"/>
      <c r="Z26" s="131"/>
      <c r="AA26" s="131"/>
      <c r="AB26" s="131"/>
      <c r="AC26" s="133"/>
      <c r="AD26" s="130"/>
      <c r="AE26" s="131"/>
      <c r="AF26" s="131"/>
      <c r="AG26" s="131"/>
      <c r="AH26" s="131"/>
      <c r="AI26" s="133"/>
      <c r="AJ26" s="126"/>
      <c r="AK26" s="127">
        <f t="shared" si="0"/>
        <v>0</v>
      </c>
      <c r="AL26" s="128">
        <f t="shared" si="1"/>
        <v>0</v>
      </c>
      <c r="AM26" s="129">
        <f t="shared" si="2"/>
        <v>0</v>
      </c>
      <c r="AN26" s="129">
        <f t="shared" si="3"/>
        <v>0</v>
      </c>
    </row>
    <row r="27" spans="1:40" s="71" customFormat="1" ht="16.5" customHeight="1" thickBot="1">
      <c r="A27" s="70">
        <v>22</v>
      </c>
      <c r="B27" s="65"/>
      <c r="C27" s="119"/>
      <c r="D27" s="120"/>
      <c r="E27" s="121"/>
      <c r="F27" s="130"/>
      <c r="G27" s="131"/>
      <c r="H27" s="131"/>
      <c r="I27" s="131"/>
      <c r="J27" s="131"/>
      <c r="K27" s="132"/>
      <c r="L27" s="130"/>
      <c r="M27" s="131"/>
      <c r="N27" s="131"/>
      <c r="O27" s="131"/>
      <c r="P27" s="131"/>
      <c r="Q27" s="133"/>
      <c r="R27" s="130"/>
      <c r="S27" s="131"/>
      <c r="T27" s="131"/>
      <c r="U27" s="131"/>
      <c r="V27" s="131"/>
      <c r="W27" s="133"/>
      <c r="X27" s="130"/>
      <c r="Y27" s="131"/>
      <c r="Z27" s="131"/>
      <c r="AA27" s="131"/>
      <c r="AB27" s="131"/>
      <c r="AC27" s="133"/>
      <c r="AD27" s="130"/>
      <c r="AE27" s="131"/>
      <c r="AF27" s="131"/>
      <c r="AG27" s="131"/>
      <c r="AH27" s="131"/>
      <c r="AI27" s="133"/>
      <c r="AJ27" s="126"/>
      <c r="AK27" s="127">
        <f t="shared" si="0"/>
        <v>0</v>
      </c>
      <c r="AL27" s="128">
        <f t="shared" si="1"/>
        <v>0</v>
      </c>
      <c r="AM27" s="129">
        <f t="shared" si="2"/>
        <v>0</v>
      </c>
      <c r="AN27" s="129">
        <f t="shared" si="3"/>
        <v>0</v>
      </c>
    </row>
    <row r="28" spans="1:40" s="71" customFormat="1" ht="16.5" customHeight="1" thickBot="1">
      <c r="A28" s="70">
        <v>23</v>
      </c>
      <c r="B28" s="65"/>
      <c r="C28" s="119"/>
      <c r="D28" s="120"/>
      <c r="E28" s="121"/>
      <c r="F28" s="130"/>
      <c r="G28" s="131"/>
      <c r="H28" s="131"/>
      <c r="I28" s="131"/>
      <c r="J28" s="131"/>
      <c r="K28" s="132"/>
      <c r="L28" s="130"/>
      <c r="M28" s="131"/>
      <c r="N28" s="131"/>
      <c r="O28" s="131"/>
      <c r="P28" s="131"/>
      <c r="Q28" s="133"/>
      <c r="R28" s="130"/>
      <c r="S28" s="131"/>
      <c r="T28" s="131"/>
      <c r="U28" s="131"/>
      <c r="V28" s="131"/>
      <c r="W28" s="133"/>
      <c r="X28" s="130"/>
      <c r="Y28" s="131"/>
      <c r="Z28" s="131"/>
      <c r="AA28" s="131"/>
      <c r="AB28" s="131"/>
      <c r="AC28" s="133"/>
      <c r="AD28" s="130"/>
      <c r="AE28" s="131"/>
      <c r="AF28" s="131"/>
      <c r="AG28" s="131"/>
      <c r="AH28" s="131"/>
      <c r="AI28" s="133"/>
      <c r="AJ28" s="126"/>
      <c r="AK28" s="127">
        <f t="shared" si="0"/>
        <v>0</v>
      </c>
      <c r="AL28" s="128">
        <f t="shared" si="1"/>
        <v>0</v>
      </c>
      <c r="AM28" s="129">
        <f t="shared" si="2"/>
        <v>0</v>
      </c>
      <c r="AN28" s="129">
        <f t="shared" si="3"/>
        <v>0</v>
      </c>
    </row>
    <row r="29" spans="1:40" s="71" customFormat="1" ht="16.5" customHeight="1" thickBot="1">
      <c r="A29" s="70">
        <v>24</v>
      </c>
      <c r="B29" s="65"/>
      <c r="C29" s="119"/>
      <c r="D29" s="120"/>
      <c r="E29" s="121"/>
      <c r="F29" s="130"/>
      <c r="G29" s="131"/>
      <c r="H29" s="131"/>
      <c r="I29" s="131"/>
      <c r="J29" s="131"/>
      <c r="K29" s="132"/>
      <c r="L29" s="130"/>
      <c r="M29" s="131"/>
      <c r="N29" s="131"/>
      <c r="O29" s="131"/>
      <c r="P29" s="131"/>
      <c r="Q29" s="133"/>
      <c r="R29" s="130"/>
      <c r="S29" s="131"/>
      <c r="T29" s="131"/>
      <c r="U29" s="131"/>
      <c r="V29" s="131"/>
      <c r="W29" s="133"/>
      <c r="X29" s="130"/>
      <c r="Y29" s="131"/>
      <c r="Z29" s="131"/>
      <c r="AA29" s="131"/>
      <c r="AB29" s="131"/>
      <c r="AC29" s="133"/>
      <c r="AD29" s="130"/>
      <c r="AE29" s="131"/>
      <c r="AF29" s="131"/>
      <c r="AG29" s="131"/>
      <c r="AH29" s="131"/>
      <c r="AI29" s="133"/>
      <c r="AJ29" s="126"/>
      <c r="AK29" s="127">
        <f t="shared" si="0"/>
        <v>0</v>
      </c>
      <c r="AL29" s="128">
        <f t="shared" si="1"/>
        <v>0</v>
      </c>
      <c r="AM29" s="129">
        <f t="shared" si="2"/>
        <v>0</v>
      </c>
      <c r="AN29" s="129">
        <f t="shared" si="3"/>
        <v>0</v>
      </c>
    </row>
    <row r="30" spans="1:40" s="71" customFormat="1" ht="16.5" customHeight="1" thickBot="1">
      <c r="A30" s="70">
        <v>25</v>
      </c>
      <c r="B30" s="65"/>
      <c r="C30" s="119"/>
      <c r="D30" s="120"/>
      <c r="E30" s="121"/>
      <c r="F30" s="130"/>
      <c r="G30" s="131"/>
      <c r="H30" s="131"/>
      <c r="I30" s="131"/>
      <c r="J30" s="131"/>
      <c r="K30" s="132"/>
      <c r="L30" s="130"/>
      <c r="M30" s="131"/>
      <c r="N30" s="131"/>
      <c r="O30" s="131"/>
      <c r="P30" s="131"/>
      <c r="Q30" s="133"/>
      <c r="R30" s="130"/>
      <c r="S30" s="131"/>
      <c r="T30" s="131"/>
      <c r="U30" s="131"/>
      <c r="V30" s="131"/>
      <c r="W30" s="133"/>
      <c r="X30" s="130"/>
      <c r="Y30" s="131"/>
      <c r="Z30" s="131"/>
      <c r="AA30" s="131"/>
      <c r="AB30" s="131"/>
      <c r="AC30" s="133"/>
      <c r="AD30" s="130"/>
      <c r="AE30" s="131"/>
      <c r="AF30" s="131"/>
      <c r="AG30" s="131"/>
      <c r="AH30" s="131"/>
      <c r="AI30" s="133"/>
      <c r="AJ30" s="126"/>
      <c r="AK30" s="127">
        <f t="shared" si="0"/>
        <v>0</v>
      </c>
      <c r="AL30" s="128">
        <f t="shared" si="1"/>
        <v>0</v>
      </c>
      <c r="AM30" s="129">
        <f t="shared" si="2"/>
        <v>0</v>
      </c>
      <c r="AN30" s="129">
        <f t="shared" si="3"/>
        <v>0</v>
      </c>
    </row>
    <row r="31" spans="1:40" s="71" customFormat="1" ht="16.5" customHeight="1" thickBot="1">
      <c r="A31" s="70">
        <v>26</v>
      </c>
      <c r="B31" s="65"/>
      <c r="C31" s="119"/>
      <c r="D31" s="120"/>
      <c r="E31" s="121"/>
      <c r="F31" s="130"/>
      <c r="G31" s="131"/>
      <c r="H31" s="131"/>
      <c r="I31" s="131"/>
      <c r="J31" s="131"/>
      <c r="K31" s="132"/>
      <c r="L31" s="130"/>
      <c r="M31" s="131"/>
      <c r="N31" s="131"/>
      <c r="O31" s="131"/>
      <c r="P31" s="131"/>
      <c r="Q31" s="133"/>
      <c r="R31" s="130"/>
      <c r="S31" s="131"/>
      <c r="T31" s="131"/>
      <c r="U31" s="131"/>
      <c r="V31" s="131"/>
      <c r="W31" s="133"/>
      <c r="X31" s="130"/>
      <c r="Y31" s="131"/>
      <c r="Z31" s="131"/>
      <c r="AA31" s="131"/>
      <c r="AB31" s="131"/>
      <c r="AC31" s="133"/>
      <c r="AD31" s="130"/>
      <c r="AE31" s="131"/>
      <c r="AF31" s="131"/>
      <c r="AG31" s="131"/>
      <c r="AH31" s="131"/>
      <c r="AI31" s="133"/>
      <c r="AJ31" s="126"/>
      <c r="AK31" s="127">
        <f t="shared" si="0"/>
        <v>0</v>
      </c>
      <c r="AL31" s="128">
        <f t="shared" si="1"/>
        <v>0</v>
      </c>
      <c r="AM31" s="129">
        <f t="shared" si="2"/>
        <v>0</v>
      </c>
      <c r="AN31" s="129">
        <f t="shared" si="3"/>
        <v>0</v>
      </c>
    </row>
    <row r="32" spans="1:40" s="71" customFormat="1" ht="16.5" customHeight="1" thickBot="1">
      <c r="A32" s="70">
        <v>27</v>
      </c>
      <c r="B32" s="65"/>
      <c r="C32" s="119"/>
      <c r="D32" s="120"/>
      <c r="E32" s="121"/>
      <c r="F32" s="130"/>
      <c r="G32" s="131"/>
      <c r="H32" s="131"/>
      <c r="I32" s="131"/>
      <c r="J32" s="131"/>
      <c r="K32" s="132"/>
      <c r="L32" s="130"/>
      <c r="M32" s="131"/>
      <c r="N32" s="131"/>
      <c r="O32" s="131"/>
      <c r="P32" s="131"/>
      <c r="Q32" s="133"/>
      <c r="R32" s="130"/>
      <c r="S32" s="131"/>
      <c r="T32" s="131"/>
      <c r="U32" s="131"/>
      <c r="V32" s="131"/>
      <c r="W32" s="133"/>
      <c r="X32" s="130"/>
      <c r="Y32" s="131"/>
      <c r="Z32" s="131"/>
      <c r="AA32" s="131"/>
      <c r="AB32" s="131"/>
      <c r="AC32" s="133"/>
      <c r="AD32" s="130"/>
      <c r="AE32" s="131"/>
      <c r="AF32" s="131"/>
      <c r="AG32" s="131"/>
      <c r="AH32" s="131"/>
      <c r="AI32" s="133"/>
      <c r="AJ32" s="126"/>
      <c r="AK32" s="127">
        <f t="shared" si="0"/>
        <v>0</v>
      </c>
      <c r="AL32" s="128">
        <f t="shared" si="1"/>
        <v>0</v>
      </c>
      <c r="AM32" s="129">
        <f t="shared" si="2"/>
        <v>0</v>
      </c>
      <c r="AN32" s="129">
        <f t="shared" si="3"/>
        <v>0</v>
      </c>
    </row>
    <row r="33" spans="1:40" s="71" customFormat="1" ht="16.5" customHeight="1" thickBot="1">
      <c r="A33" s="70">
        <v>28</v>
      </c>
      <c r="B33" s="65"/>
      <c r="C33" s="119"/>
      <c r="D33" s="120"/>
      <c r="E33" s="121"/>
      <c r="F33" s="130"/>
      <c r="G33" s="131"/>
      <c r="H33" s="131"/>
      <c r="I33" s="131"/>
      <c r="J33" s="131"/>
      <c r="K33" s="132"/>
      <c r="L33" s="130"/>
      <c r="M33" s="131"/>
      <c r="N33" s="131"/>
      <c r="O33" s="131"/>
      <c r="P33" s="131"/>
      <c r="Q33" s="133"/>
      <c r="R33" s="130"/>
      <c r="S33" s="131"/>
      <c r="T33" s="131"/>
      <c r="U33" s="131"/>
      <c r="V33" s="131"/>
      <c r="W33" s="133"/>
      <c r="X33" s="130"/>
      <c r="Y33" s="131"/>
      <c r="Z33" s="131"/>
      <c r="AA33" s="131"/>
      <c r="AB33" s="131"/>
      <c r="AC33" s="133"/>
      <c r="AD33" s="130"/>
      <c r="AE33" s="131"/>
      <c r="AF33" s="131"/>
      <c r="AG33" s="131"/>
      <c r="AH33" s="131"/>
      <c r="AI33" s="133"/>
      <c r="AJ33" s="126"/>
      <c r="AK33" s="127">
        <f t="shared" si="0"/>
        <v>0</v>
      </c>
      <c r="AL33" s="128"/>
      <c r="AM33" s="129"/>
      <c r="AN33" s="129"/>
    </row>
    <row r="34" spans="1:40" s="71" customFormat="1" ht="16.5" customHeight="1" thickBot="1">
      <c r="A34" s="70">
        <v>29</v>
      </c>
      <c r="B34" s="65"/>
      <c r="C34" s="119"/>
      <c r="D34" s="120"/>
      <c r="E34" s="121"/>
      <c r="F34" s="130"/>
      <c r="G34" s="131"/>
      <c r="H34" s="131"/>
      <c r="I34" s="131"/>
      <c r="J34" s="131"/>
      <c r="K34" s="132"/>
      <c r="L34" s="130"/>
      <c r="M34" s="131"/>
      <c r="N34" s="131"/>
      <c r="O34" s="131"/>
      <c r="P34" s="131"/>
      <c r="Q34" s="133"/>
      <c r="R34" s="130"/>
      <c r="S34" s="131"/>
      <c r="T34" s="131"/>
      <c r="U34" s="131"/>
      <c r="V34" s="131"/>
      <c r="W34" s="133"/>
      <c r="X34" s="130"/>
      <c r="Y34" s="131"/>
      <c r="Z34" s="131"/>
      <c r="AA34" s="131"/>
      <c r="AB34" s="131"/>
      <c r="AC34" s="133"/>
      <c r="AD34" s="130"/>
      <c r="AE34" s="131"/>
      <c r="AF34" s="131"/>
      <c r="AG34" s="131"/>
      <c r="AH34" s="131"/>
      <c r="AI34" s="133"/>
      <c r="AJ34" s="126"/>
      <c r="AK34" s="127">
        <f t="shared" si="0"/>
        <v>0</v>
      </c>
      <c r="AL34" s="128">
        <f>AK34-D34</f>
        <v>0</v>
      </c>
      <c r="AM34" s="129">
        <f t="shared" si="2"/>
        <v>0</v>
      </c>
      <c r="AN34" s="129">
        <f t="shared" si="3"/>
        <v>0</v>
      </c>
    </row>
    <row r="35" spans="1:40" s="71" customFormat="1" ht="16.5" customHeight="1" thickBot="1">
      <c r="A35" s="70">
        <v>30</v>
      </c>
      <c r="B35" s="65"/>
      <c r="C35" s="119"/>
      <c r="D35" s="120"/>
      <c r="E35" s="121"/>
      <c r="F35" s="134"/>
      <c r="G35" s="135"/>
      <c r="H35" s="136"/>
      <c r="I35" s="136"/>
      <c r="J35" s="136"/>
      <c r="K35" s="137"/>
      <c r="L35" s="138"/>
      <c r="M35" s="136"/>
      <c r="N35" s="136"/>
      <c r="O35" s="136"/>
      <c r="P35" s="135"/>
      <c r="Q35" s="139"/>
      <c r="R35" s="134"/>
      <c r="S35" s="135"/>
      <c r="T35" s="135"/>
      <c r="U35" s="135"/>
      <c r="V35" s="135"/>
      <c r="W35" s="139"/>
      <c r="X35" s="134"/>
      <c r="Y35" s="135"/>
      <c r="Z35" s="135"/>
      <c r="AA35" s="135"/>
      <c r="AB35" s="135"/>
      <c r="AC35" s="139"/>
      <c r="AD35" s="134"/>
      <c r="AE35" s="135"/>
      <c r="AF35" s="135"/>
      <c r="AG35" s="135"/>
      <c r="AH35" s="135"/>
      <c r="AI35" s="139"/>
      <c r="AJ35" s="140"/>
      <c r="AK35" s="127">
        <f t="shared" si="0"/>
        <v>0</v>
      </c>
      <c r="AL35" s="141">
        <f>AK35-D35</f>
        <v>0</v>
      </c>
      <c r="AM35" s="129">
        <f t="shared" si="2"/>
        <v>0</v>
      </c>
      <c r="AN35" s="129">
        <f t="shared" si="3"/>
        <v>0</v>
      </c>
    </row>
    <row r="36" spans="1:40" ht="16.5" customHeight="1" thickBot="1">
      <c r="A36" s="205" t="s">
        <v>43</v>
      </c>
      <c r="B36" s="206"/>
      <c r="C36" s="207"/>
      <c r="D36" s="208"/>
      <c r="E36" s="210">
        <f>ΕΒΔΟΜΑΔΙΑΙΟ!G24+ΕΒΔΟΜΑΔΙΑΙΟ!O24+ΕΒΔΟΜΑΔΙΑΙΟ!W24+ΕΒΔΟΜΑΔΙΑΙΟ!G46+ΕΒΔΟΜΑΔΙΑΙΟ!O46+ΕΒΔΟΜΑΔΙΑΙΟ!W46</f>
        <v>0</v>
      </c>
      <c r="F36" s="73"/>
      <c r="G36" s="73"/>
      <c r="H36" s="217" t="s">
        <v>66</v>
      </c>
      <c r="I36" s="218"/>
      <c r="J36" s="218"/>
      <c r="K36" s="218"/>
      <c r="L36" s="218"/>
      <c r="M36" s="218"/>
      <c r="N36" s="218"/>
      <c r="O36" s="219"/>
      <c r="P36" s="245" t="s">
        <v>73</v>
      </c>
      <c r="Q36" s="246"/>
      <c r="R36" s="246"/>
      <c r="S36" s="246"/>
      <c r="T36" s="246"/>
      <c r="U36" s="246"/>
      <c r="V36" s="246"/>
      <c r="W36" s="246"/>
      <c r="X36" s="246"/>
      <c r="Y36" s="247"/>
      <c r="Z36" s="74"/>
      <c r="AA36" s="75"/>
      <c r="AB36" s="212" t="s">
        <v>72</v>
      </c>
      <c r="AC36" s="212"/>
      <c r="AD36" s="212"/>
      <c r="AE36" s="212"/>
      <c r="AF36" s="212"/>
      <c r="AG36" s="212"/>
      <c r="AH36" s="212"/>
      <c r="AI36" s="212"/>
      <c r="AJ36" s="213"/>
      <c r="AK36" s="76">
        <f>SUM(AK6:AK35)</f>
        <v>0</v>
      </c>
      <c r="AL36" s="77">
        <f>SUM(AL6:AL35)</f>
        <v>0</v>
      </c>
      <c r="AM36" s="77">
        <f>SUM(AM6:AM35)</f>
        <v>0</v>
      </c>
      <c r="AN36" s="77">
        <f>SUM(AN6:AN35)</f>
        <v>0</v>
      </c>
    </row>
    <row r="37" spans="1:40" ht="16.5" customHeight="1" thickBot="1">
      <c r="A37" s="214" t="s">
        <v>30</v>
      </c>
      <c r="B37" s="215"/>
      <c r="C37" s="216"/>
      <c r="D37" s="209"/>
      <c r="E37" s="211"/>
      <c r="F37" s="78"/>
      <c r="G37" s="78"/>
      <c r="H37" s="220"/>
      <c r="I37" s="221"/>
      <c r="J37" s="221"/>
      <c r="K37" s="221"/>
      <c r="L37" s="221"/>
      <c r="M37" s="221"/>
      <c r="N37" s="221"/>
      <c r="O37" s="222"/>
      <c r="P37" s="274" t="s">
        <v>74</v>
      </c>
      <c r="Q37" s="275"/>
      <c r="R37" s="275"/>
      <c r="S37" s="275"/>
      <c r="T37" s="275"/>
      <c r="U37" s="275"/>
      <c r="V37" s="275"/>
      <c r="W37" s="275"/>
      <c r="X37" s="275"/>
      <c r="Y37" s="276"/>
      <c r="Z37" s="272"/>
      <c r="AA37" s="273"/>
      <c r="AB37" s="79"/>
      <c r="AC37" s="79"/>
      <c r="AD37" s="79"/>
      <c r="AE37" s="79"/>
      <c r="AF37" s="80"/>
      <c r="AG37" s="80"/>
      <c r="AH37" s="80"/>
      <c r="AI37" s="80"/>
      <c r="AJ37" s="80"/>
      <c r="AK37" s="80"/>
      <c r="AL37" s="81"/>
      <c r="AM37" s="81"/>
      <c r="AN37" s="81"/>
    </row>
    <row r="38" spans="1:40" ht="16.5" customHeight="1" thickBot="1" thickTop="1">
      <c r="A38" s="82"/>
      <c r="B38" s="82"/>
      <c r="C38" s="82"/>
      <c r="D38" s="83"/>
      <c r="E38" s="84"/>
      <c r="F38" s="84"/>
      <c r="G38" s="84"/>
      <c r="H38" s="223"/>
      <c r="I38" s="224"/>
      <c r="J38" s="224"/>
      <c r="K38" s="224"/>
      <c r="L38" s="224"/>
      <c r="M38" s="224"/>
      <c r="N38" s="224"/>
      <c r="O38" s="225"/>
      <c r="P38" s="269" t="s">
        <v>63</v>
      </c>
      <c r="Q38" s="270"/>
      <c r="R38" s="270"/>
      <c r="S38" s="270"/>
      <c r="T38" s="270"/>
      <c r="U38" s="270"/>
      <c r="V38" s="270"/>
      <c r="W38" s="270"/>
      <c r="X38" s="270"/>
      <c r="Y38" s="271"/>
      <c r="Z38" s="267"/>
      <c r="AA38" s="268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1"/>
      <c r="AM38" s="81"/>
      <c r="AN38" s="81"/>
    </row>
    <row r="39" spans="1:40" ht="16.5" customHeight="1" thickBot="1">
      <c r="A39" s="85"/>
      <c r="B39" s="85"/>
      <c r="C39" s="85"/>
      <c r="D39" s="85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269" t="s">
        <v>64</v>
      </c>
      <c r="Q39" s="270"/>
      <c r="R39" s="270"/>
      <c r="S39" s="270"/>
      <c r="T39" s="270"/>
      <c r="U39" s="270"/>
      <c r="V39" s="270"/>
      <c r="W39" s="270"/>
      <c r="X39" s="270"/>
      <c r="Y39" s="271"/>
      <c r="Z39" s="267"/>
      <c r="AA39" s="268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1"/>
      <c r="AM39" s="81"/>
      <c r="AN39" s="81"/>
    </row>
    <row r="40" spans="1:40" ht="16.5" customHeight="1" thickBot="1">
      <c r="A40" s="86"/>
      <c r="B40" s="201" t="s">
        <v>53</v>
      </c>
      <c r="C40" s="201"/>
      <c r="D40" s="201"/>
      <c r="E40" s="87"/>
      <c r="F40" s="202" t="s">
        <v>24</v>
      </c>
      <c r="G40" s="202"/>
      <c r="H40" s="202"/>
      <c r="I40" s="202"/>
      <c r="J40" s="202"/>
      <c r="K40" s="202"/>
      <c r="L40" s="202"/>
      <c r="M40" s="202"/>
      <c r="N40" s="88"/>
      <c r="O40" s="89"/>
      <c r="P40" s="269" t="s">
        <v>65</v>
      </c>
      <c r="Q40" s="270"/>
      <c r="R40" s="270"/>
      <c r="S40" s="270"/>
      <c r="T40" s="270"/>
      <c r="U40" s="270"/>
      <c r="V40" s="270"/>
      <c r="W40" s="270"/>
      <c r="X40" s="270"/>
      <c r="Y40" s="271"/>
      <c r="Z40" s="267"/>
      <c r="AA40" s="268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1"/>
      <c r="AM40" s="81"/>
      <c r="AN40" s="81"/>
    </row>
    <row r="41" spans="1:40" ht="16.5" customHeight="1">
      <c r="A41" s="90"/>
      <c r="B41" s="181" t="s">
        <v>62</v>
      </c>
      <c r="C41" s="181"/>
      <c r="D41" s="181"/>
      <c r="E41" s="45"/>
      <c r="F41" s="190" t="s">
        <v>55</v>
      </c>
      <c r="G41" s="190"/>
      <c r="H41" s="190"/>
      <c r="I41" s="190"/>
      <c r="J41" s="190"/>
      <c r="K41" s="190"/>
      <c r="L41" s="190"/>
      <c r="M41" s="190"/>
      <c r="N41" s="91"/>
      <c r="O41" s="204" t="s">
        <v>31</v>
      </c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</row>
    <row r="42" spans="1:40" ht="16.5" customHeight="1">
      <c r="A42" s="92"/>
      <c r="B42" s="45"/>
      <c r="C42" s="45"/>
      <c r="D42" s="45"/>
      <c r="E42" s="45"/>
      <c r="F42" s="181" t="s">
        <v>25</v>
      </c>
      <c r="G42" s="181"/>
      <c r="H42" s="181"/>
      <c r="I42" s="181"/>
      <c r="J42" s="181"/>
      <c r="K42" s="181"/>
      <c r="L42" s="181"/>
      <c r="M42" s="181"/>
      <c r="N42" s="93"/>
      <c r="O42" s="203" t="s">
        <v>44</v>
      </c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</row>
    <row r="43" spans="1:40" ht="16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5"/>
      <c r="L43" s="95"/>
      <c r="M43" s="95"/>
      <c r="N43" s="95"/>
      <c r="O43" s="200" t="s">
        <v>45</v>
      </c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</row>
    <row r="44" spans="1:40" ht="16.5" customHeight="1">
      <c r="A44" s="96"/>
      <c r="B44" s="190"/>
      <c r="C44" s="190"/>
      <c r="D44" s="190"/>
      <c r="E44" s="45"/>
      <c r="F44" s="45"/>
      <c r="G44" s="45"/>
      <c r="H44" s="45"/>
      <c r="I44" s="45"/>
      <c r="J44" s="45"/>
      <c r="K44" s="91"/>
      <c r="L44" s="91"/>
      <c r="M44" s="91"/>
      <c r="N44" s="91"/>
      <c r="O44" s="200" t="s">
        <v>46</v>
      </c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</row>
    <row r="45" spans="1:40" ht="16.5" customHeight="1">
      <c r="A45" s="97"/>
      <c r="B45" s="45"/>
      <c r="C45" s="45"/>
      <c r="D45" s="45"/>
      <c r="E45" s="98"/>
      <c r="F45" s="45"/>
      <c r="G45" s="45"/>
      <c r="H45" s="45"/>
      <c r="I45" s="45"/>
      <c r="J45" s="45"/>
      <c r="K45" s="45"/>
      <c r="L45" s="99"/>
      <c r="M45" s="99"/>
      <c r="N45" s="99"/>
      <c r="O45" s="200" t="s">
        <v>47</v>
      </c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</row>
    <row r="46" spans="1:40" ht="16.5" customHeight="1">
      <c r="A46" s="97"/>
      <c r="B46" s="100"/>
      <c r="C46" s="97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196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</row>
    <row r="47" spans="1:40" ht="16.5" customHeight="1">
      <c r="A47" s="97"/>
      <c r="B47" s="198" t="s">
        <v>37</v>
      </c>
      <c r="C47" s="190"/>
      <c r="D47" s="190"/>
      <c r="E47" s="98"/>
      <c r="F47" s="199" t="s">
        <v>38</v>
      </c>
      <c r="G47" s="199"/>
      <c r="H47" s="199"/>
      <c r="I47" s="199"/>
      <c r="J47" s="199"/>
      <c r="K47" s="199"/>
      <c r="L47" s="199"/>
      <c r="M47" s="199"/>
      <c r="N47" s="45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</row>
    <row r="48" spans="1:11" ht="16.5" customHeight="1">
      <c r="A48" s="101"/>
      <c r="B48" s="102"/>
      <c r="C48" s="103"/>
      <c r="D48" s="104"/>
      <c r="E48" s="104"/>
      <c r="F48" s="104"/>
      <c r="G48" s="104"/>
      <c r="H48" s="104"/>
      <c r="I48" s="104"/>
      <c r="J48" s="104"/>
      <c r="K48" s="104"/>
    </row>
    <row r="49" spans="1:11" ht="13.5" customHeight="1">
      <c r="A49" s="105"/>
      <c r="B49" s="105"/>
      <c r="C49" s="105"/>
      <c r="D49" s="106"/>
      <c r="E49" s="107"/>
      <c r="F49" s="107"/>
      <c r="G49" s="107"/>
      <c r="H49" s="107"/>
      <c r="I49" s="107"/>
      <c r="J49" s="107"/>
      <c r="K49" s="107"/>
    </row>
    <row r="50" spans="1:11" ht="13.5" customHeight="1">
      <c r="A50" s="105"/>
      <c r="B50" s="105"/>
      <c r="C50" s="105"/>
      <c r="D50" s="106"/>
      <c r="E50" s="107"/>
      <c r="F50" s="107"/>
      <c r="G50" s="107"/>
      <c r="H50" s="107"/>
      <c r="I50" s="107"/>
      <c r="J50" s="107"/>
      <c r="K50" s="107"/>
    </row>
    <row r="51" spans="1:11" ht="13.5" customHeight="1" hidden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spans="1:4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AJ52" s="174"/>
      <c r="AK52" s="174"/>
      <c r="AL52" s="174"/>
      <c r="AM52" s="174"/>
      <c r="AN52" s="174"/>
      <c r="AO52" s="174"/>
    </row>
    <row r="53" spans="1:11" ht="13.5" customHeight="1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</row>
    <row r="54" spans="1:11" ht="13.5" customHeight="1">
      <c r="A54" s="112"/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  <row r="55" spans="1:39" ht="13.5" customHeight="1">
      <c r="A55" s="113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AH55" s="174"/>
      <c r="AI55" s="174"/>
      <c r="AJ55" s="174"/>
      <c r="AK55" s="174"/>
      <c r="AL55" s="59"/>
      <c r="AM55" s="59"/>
    </row>
    <row r="56" spans="1:11" ht="15.75">
      <c r="A56" s="113"/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</sheetData>
  <sheetProtection password="CE28" sheet="1"/>
  <mergeCells count="48">
    <mergeCell ref="Z40:AA40"/>
    <mergeCell ref="P38:Y38"/>
    <mergeCell ref="P39:Y39"/>
    <mergeCell ref="P40:Y40"/>
    <mergeCell ref="Z37:AA37"/>
    <mergeCell ref="P37:Y37"/>
    <mergeCell ref="Z39:AA39"/>
    <mergeCell ref="O41:AN41"/>
    <mergeCell ref="P36:Y36"/>
    <mergeCell ref="AL3:AL5"/>
    <mergeCell ref="L3:Q4"/>
    <mergeCell ref="R3:W4"/>
    <mergeCell ref="X3:AC4"/>
    <mergeCell ref="AD3:AI4"/>
    <mergeCell ref="AJ3:AJ5"/>
    <mergeCell ref="AK3:AK5"/>
    <mergeCell ref="Z38:AA38"/>
    <mergeCell ref="A1:AN1"/>
    <mergeCell ref="A3:A5"/>
    <mergeCell ref="B3:B5"/>
    <mergeCell ref="D3:D5"/>
    <mergeCell ref="AN3:AN5"/>
    <mergeCell ref="AM3:AM5"/>
    <mergeCell ref="E3:E5"/>
    <mergeCell ref="F3:K4"/>
    <mergeCell ref="C3:C5"/>
    <mergeCell ref="A36:C36"/>
    <mergeCell ref="D36:D37"/>
    <mergeCell ref="E36:E37"/>
    <mergeCell ref="AB36:AJ36"/>
    <mergeCell ref="A37:C37"/>
    <mergeCell ref="H36:O38"/>
    <mergeCell ref="O45:AN45"/>
    <mergeCell ref="B40:D40"/>
    <mergeCell ref="F40:M40"/>
    <mergeCell ref="B41:D41"/>
    <mergeCell ref="F41:M41"/>
    <mergeCell ref="O43:AN43"/>
    <mergeCell ref="F42:M42"/>
    <mergeCell ref="O44:AN44"/>
    <mergeCell ref="B44:D44"/>
    <mergeCell ref="O42:AN42"/>
    <mergeCell ref="AH55:AK55"/>
    <mergeCell ref="O46:AN46"/>
    <mergeCell ref="B47:D47"/>
    <mergeCell ref="O47:AN47"/>
    <mergeCell ref="F47:M47"/>
    <mergeCell ref="AJ52:AO52"/>
  </mergeCells>
  <conditionalFormatting sqref="AK6:AK35">
    <cfRule type="cellIs" priority="1" dxfId="211" operator="equal" stopIfTrue="1">
      <formula>0</formula>
    </cfRule>
    <cfRule type="cellIs" priority="13" dxfId="212" operator="lessThan" stopIfTrue="1">
      <formula>$D6</formula>
    </cfRule>
    <cfRule type="cellIs" priority="14" dxfId="212" operator="greaterThan" stopIfTrue="1">
      <formula>$D6</formula>
    </cfRule>
  </conditionalFormatting>
  <conditionalFormatting sqref="AL6:AL35">
    <cfRule type="cellIs" priority="9" dxfId="213" operator="lessThan" stopIfTrue="1">
      <formula>0.5</formula>
    </cfRule>
  </conditionalFormatting>
  <conditionalFormatting sqref="AK36">
    <cfRule type="cellIs" priority="4" dxfId="214" operator="equal" stopIfTrue="1">
      <formula>$E$36+$Z$37+$Z$38+$Z$39+$Z$40</formula>
    </cfRule>
  </conditionalFormatting>
  <conditionalFormatting sqref="AM6:AN35">
    <cfRule type="cellIs" priority="3" dxfId="215" operator="greaterThan" stopIfTrue="1">
      <formula>0</formula>
    </cfRule>
  </conditionalFormatting>
  <conditionalFormatting sqref="AN6:AN35">
    <cfRule type="cellIs" priority="2" dxfId="208" operator="greaterThan" stopIfTrue="1">
      <formula>0</formula>
    </cfRule>
  </conditionalFormatting>
  <dataValidations count="10">
    <dataValidation type="whole" allowBlank="1" showInputMessage="1" showErrorMessage="1" promptTitle="Αριθμός ωρών στο ολοήμερο" prompt="Εισάγετε τον συνολικό αριθμό ωρών που διδάσκει ο συγκεκριμένος εκπαιδευτικός στην πρόωρη υποδοχή το πρωί ή στο ολήμερο σε εβδομαδιαία βάση. &#10;        π.χ. 5" sqref="AJ6:AJ35">
      <formula1>0</formula1>
      <formula2>30</formula2>
    </dataValidation>
    <dataValidation type="whole" allowBlank="1" showInputMessage="1" showErrorMessage="1" sqref="AM6:AN35">
      <formula1>0</formula1>
      <formula2>30</formula2>
    </dataValidation>
    <dataValidation type="list" allowBlank="1" showInputMessage="1" showErrorMessage="1" sqref="C6:C35">
      <formula1>"ΠΕ70, ΠΕ71, ΠΕ11, ΠΕ06, ΠΕ05, ΠΕ07, ΠΕ08, ΠΕ16, ΠΕ19-20, ΠΕ32"</formula1>
    </dataValidation>
    <dataValidation allowBlank="1" showInputMessage="1" showErrorMessage="1" promptTitle="ΩΡΕΣ ΟΛΟΗΜΕΡΟΥ" prompt="Συμπληρώστε τις ώρες που απαιτούνται για τα τμήματα του ολοημέρου προγράμματος και την πρόωρη υποδοχή το πρωί.&#10;π.χ. για ένα τμήμα ολοημέρου 15 για δύο 25&#10;αν υπάρχει ένα τμήμα ολοημέρου (15) και ένα για την πρόωρη υποδοχή (5) συμπληρώστε 20&#10;κλπ" sqref="Z37"/>
    <dataValidation allowBlank="1" showInputMessage="1" showErrorMessage="1" promptTitle="ΑΠΑΙΤΟΥΜΕΝΕΣ ΩΡΕΣγια το ΤΕ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38:AA38"/>
    <dataValidation allowBlank="1" showInputMessage="1" showErrorMessage="1" promptTitle="ΑΠΑΙΤΟΥΜΕΝΕΣ ΩΡΕΣ για ΠΑΡΑΛΛΗΛΗ 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ουν διατεθεί δύο, 48&#10;αν σας έχει διατεθεί κάποιες ώρες συμπληρώνετε μόνο αυτές, 12" sqref="Z39:AA39"/>
    <dataValidation allowBlank="1" showInputMessage="1" showErrorMessage="1" promptTitle="ΑΠΑΙΤΟΥΜΕΝΕΣ ΩΡΕΣ για το ΤΑΞΗ ΥΠ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0:AA40"/>
    <dataValidation type="list" operator="lessThanOrEqual" allowBlank="1" showInputMessage="1" showErrorMessage="1" promptTitle="Τμήμα ή τάξη που διδάσκει ο εκπ." prompt="Εισάγετε το τμήμα ή την τάξη που διδάσκει ο εκπαιδευτικός&#10;επιλέξτε από το μενού Α, Β για την τάξη&#10;ή ΕΝ για ΕΝισχυτική διδασκαλία&#10;   ΔΕ για Διοικητικό Έργο&#10;   ΤΥ για την Τάξη Υποδοχής&#10;   ΤΕ για Τμήμα Ένταξης&#10;   ΠΣ για Παράλληλη Στήριξη" sqref="F6:AI35">
      <formula1>"Α,Β,Γ,Δ,Ε,Στ,ΕΝ,ΔΕ,ΤΥ,ΤΕ,ΠΣ"</formula1>
    </dataValidation>
    <dataValidation allowBlank="1" showInputMessage="1" showErrorMessage="1" promptTitle="Υποχρεωτικό Ωράριο Εκπαιδευτικού" prompt="Εισάγετε το ωράριο του εκπαιδευτικού το οποίο έχει διατεθεί στο σχολείο σας.&#10;Αν για παράδειγμα ένα εκπαιδευτικός ξένων γλώσσών έχει υπηρεσιακό ωράριο 22 ώρες αλλά στο σχολείο σας έχει τοποθετηθεί για 4, &#10;εσείς γράφετε μόνο τις 4." sqref="D6:D35"/>
    <dataValidation allowBlank="1" showInputMessage="1" showErrorMessage="1" promptTitle="Τάξη / Τμήμα" prompt="Συμπληρώνεται μόνο για τους εκπαιδευτικούς υπεύθυνους της τάξης&#10;π.χ.&#10;Α ή Α1  για τον εκπαιδευτικό ΠΕ 70 που έχει την τάξη&#10;ΤΥ για τον εκπαιδευτικό που έχει την Τάξη Υποδοχής&#10;ΤΕ για το Τμήμα Ένταξης&#10;ΠΣ για την Παράλληλη Στήριξη" sqref="E6:E35"/>
  </dataValidations>
  <printOptions/>
  <pageMargins left="0.35433070866141736" right="0.35433070866141736" top="0.1968503937007874" bottom="0.1968503937007874" header="0.5118110236220472" footer="0.5118110236220472"/>
  <pageSetup fitToHeight="1" fitToWidth="1" horizontalDpi="600" verticalDpi="600" orientation="landscape" paperSize="9" scale="74" r:id="rId2"/>
  <colBreaks count="1" manualBreakCount="1">
    <brk id="4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11.875" style="3" customWidth="1"/>
    <col min="2" max="2" width="9.00390625" style="3" customWidth="1"/>
    <col min="3" max="7" width="23.00390625" style="3" customWidth="1"/>
    <col min="8" max="16384" width="9.125" style="3" customWidth="1"/>
  </cols>
  <sheetData>
    <row r="1" spans="1:12" ht="14.25" customHeight="1">
      <c r="A1" s="182" t="s">
        <v>36</v>
      </c>
      <c r="B1" s="182"/>
      <c r="C1" s="182"/>
      <c r="D1" s="182"/>
      <c r="E1" s="142"/>
      <c r="F1" s="142"/>
      <c r="G1" s="9" t="s">
        <v>69</v>
      </c>
      <c r="H1" s="142"/>
      <c r="I1" s="142"/>
      <c r="J1" s="142"/>
      <c r="K1" s="142"/>
      <c r="L1" s="142"/>
    </row>
    <row r="2" spans="1:12" ht="14.25" customHeight="1">
      <c r="A2" s="181" t="s">
        <v>68</v>
      </c>
      <c r="B2" s="181"/>
      <c r="C2" s="181"/>
      <c r="D2" s="181"/>
      <c r="E2" s="143"/>
      <c r="F2" s="143"/>
      <c r="G2" s="143"/>
      <c r="H2" s="1"/>
      <c r="I2" s="1"/>
      <c r="J2" s="1"/>
      <c r="K2" s="1"/>
      <c r="L2" s="1"/>
    </row>
    <row r="3" spans="1:12" ht="26.25" customHeight="1" thickBot="1">
      <c r="A3" s="284" t="s">
        <v>76</v>
      </c>
      <c r="B3" s="284"/>
      <c r="C3" s="284"/>
      <c r="D3" s="284"/>
      <c r="E3" s="284"/>
      <c r="F3" s="284"/>
      <c r="G3" s="144" t="s">
        <v>70</v>
      </c>
      <c r="H3" s="143"/>
      <c r="I3" s="143"/>
      <c r="J3" s="143"/>
      <c r="K3" s="143"/>
      <c r="L3" s="143"/>
    </row>
    <row r="4" spans="1:12" ht="24.75" customHeight="1" thickBot="1" thickTop="1">
      <c r="A4" s="285" t="s">
        <v>77</v>
      </c>
      <c r="B4" s="285"/>
      <c r="C4" s="285"/>
      <c r="D4" s="285"/>
      <c r="E4" s="285"/>
      <c r="F4" s="285"/>
      <c r="G4" s="285"/>
      <c r="H4" s="143"/>
      <c r="I4" s="143"/>
      <c r="J4" s="143"/>
      <c r="K4" s="143"/>
      <c r="L4" s="143"/>
    </row>
    <row r="5" spans="1:7" ht="20.25" thickBot="1" thickTop="1">
      <c r="A5" s="150" t="s">
        <v>71</v>
      </c>
      <c r="B5" s="151"/>
      <c r="C5" s="151" t="s">
        <v>2</v>
      </c>
      <c r="D5" s="151" t="s">
        <v>3</v>
      </c>
      <c r="E5" s="151" t="s">
        <v>4</v>
      </c>
      <c r="F5" s="151" t="s">
        <v>5</v>
      </c>
      <c r="G5" s="151" t="s">
        <v>6</v>
      </c>
    </row>
    <row r="6" spans="1:7" ht="32.25" customHeight="1" thickBot="1">
      <c r="A6" s="152" t="s">
        <v>75</v>
      </c>
      <c r="B6" s="153"/>
      <c r="C6" s="154"/>
      <c r="D6" s="154"/>
      <c r="E6" s="154"/>
      <c r="F6" s="154"/>
      <c r="G6" s="154"/>
    </row>
    <row r="7" spans="1:7" ht="13.5" thickBot="1">
      <c r="A7" s="162"/>
      <c r="B7" s="162"/>
      <c r="C7" s="162"/>
      <c r="D7" s="162"/>
      <c r="E7" s="162"/>
      <c r="F7" s="162"/>
      <c r="G7" s="162"/>
    </row>
    <row r="8" spans="1:7" ht="22.5" thickBot="1" thickTop="1">
      <c r="A8" s="286" t="s">
        <v>78</v>
      </c>
      <c r="B8" s="286"/>
      <c r="C8" s="286"/>
      <c r="D8" s="286"/>
      <c r="E8" s="286"/>
      <c r="F8" s="286"/>
      <c r="G8" s="286"/>
    </row>
    <row r="9" spans="1:7" ht="20.25" customHeight="1" thickBot="1" thickTop="1">
      <c r="A9" s="155" t="s">
        <v>71</v>
      </c>
      <c r="B9" s="156" t="s">
        <v>82</v>
      </c>
      <c r="C9" s="156" t="s">
        <v>2</v>
      </c>
      <c r="D9" s="156" t="s">
        <v>3</v>
      </c>
      <c r="E9" s="156" t="s">
        <v>4</v>
      </c>
      <c r="F9" s="156" t="s">
        <v>5</v>
      </c>
      <c r="G9" s="156" t="s">
        <v>6</v>
      </c>
    </row>
    <row r="10" spans="1:7" ht="32.25" customHeight="1" thickBot="1">
      <c r="A10" s="157" t="s">
        <v>79</v>
      </c>
      <c r="B10" s="157" t="s">
        <v>87</v>
      </c>
      <c r="C10" s="158"/>
      <c r="D10" s="158"/>
      <c r="E10" s="158"/>
      <c r="F10" s="158"/>
      <c r="G10" s="158"/>
    </row>
    <row r="11" spans="1:7" ht="15.75" customHeight="1" thickBot="1">
      <c r="A11" s="279" t="s">
        <v>80</v>
      </c>
      <c r="B11" s="280"/>
      <c r="C11" s="280"/>
      <c r="D11" s="280"/>
      <c r="E11" s="280"/>
      <c r="F11" s="280"/>
      <c r="G11" s="281"/>
    </row>
    <row r="12" spans="1:7" ht="32.25" customHeight="1">
      <c r="A12" s="277" t="s">
        <v>83</v>
      </c>
      <c r="B12" s="159" t="s">
        <v>84</v>
      </c>
      <c r="C12" s="163"/>
      <c r="D12" s="163"/>
      <c r="E12" s="163"/>
      <c r="F12" s="163"/>
      <c r="G12" s="163"/>
    </row>
    <row r="13" spans="1:7" ht="32.25" customHeight="1" thickBot="1">
      <c r="A13" s="278"/>
      <c r="B13" s="160" t="s">
        <v>85</v>
      </c>
      <c r="C13" s="164"/>
      <c r="D13" s="164"/>
      <c r="E13" s="164"/>
      <c r="F13" s="164"/>
      <c r="G13" s="164"/>
    </row>
    <row r="14" spans="1:7" ht="15.75" customHeight="1" thickBot="1">
      <c r="A14" s="282" t="s">
        <v>81</v>
      </c>
      <c r="B14" s="280"/>
      <c r="C14" s="280"/>
      <c r="D14" s="280"/>
      <c r="E14" s="280"/>
      <c r="F14" s="280"/>
      <c r="G14" s="283"/>
    </row>
    <row r="15" spans="1:7" ht="32.25" customHeight="1">
      <c r="A15" s="277" t="s">
        <v>86</v>
      </c>
      <c r="B15" s="159" t="s">
        <v>84</v>
      </c>
      <c r="C15" s="163"/>
      <c r="D15" s="163"/>
      <c r="E15" s="163"/>
      <c r="F15" s="163"/>
      <c r="G15" s="163"/>
    </row>
    <row r="16" spans="1:7" ht="32.25" customHeight="1" thickBot="1">
      <c r="A16" s="278"/>
      <c r="B16" s="161" t="s">
        <v>85</v>
      </c>
      <c r="C16" s="164"/>
      <c r="D16" s="164"/>
      <c r="E16" s="164"/>
      <c r="F16" s="164"/>
      <c r="G16" s="164"/>
    </row>
    <row r="17" spans="1:7" ht="12.75" customHeight="1">
      <c r="A17" s="145"/>
      <c r="B17" s="145"/>
      <c r="C17" s="59"/>
      <c r="D17" s="59"/>
      <c r="E17" s="59"/>
      <c r="F17" s="59"/>
      <c r="G17" s="59"/>
    </row>
    <row r="18" spans="1:15" ht="15.75">
      <c r="A18" s="145"/>
      <c r="B18" s="145"/>
      <c r="C18" s="59"/>
      <c r="D18" s="86"/>
      <c r="E18" s="86"/>
      <c r="F18" s="88" t="s">
        <v>24</v>
      </c>
      <c r="G18" s="87"/>
      <c r="I18" s="87"/>
      <c r="J18" s="87"/>
      <c r="K18" s="87"/>
      <c r="L18" s="87"/>
      <c r="M18" s="87"/>
      <c r="N18" s="87"/>
      <c r="O18" s="87"/>
    </row>
    <row r="19" spans="1:15" ht="12.75">
      <c r="A19" s="145"/>
      <c r="B19" s="145"/>
      <c r="C19" s="59"/>
      <c r="D19" s="91" t="s">
        <v>53</v>
      </c>
      <c r="E19" s="143"/>
      <c r="F19" s="91" t="s">
        <v>55</v>
      </c>
      <c r="G19" s="45"/>
      <c r="I19" s="146"/>
      <c r="J19" s="146"/>
      <c r="K19" s="146"/>
      <c r="L19" s="146"/>
      <c r="M19" s="146"/>
      <c r="N19" s="146"/>
      <c r="O19" s="146"/>
    </row>
    <row r="20" spans="1:15" ht="12.75">
      <c r="A20" s="145"/>
      <c r="B20" s="145"/>
      <c r="C20" s="59"/>
      <c r="D20" s="93" t="s">
        <v>62</v>
      </c>
      <c r="E20" s="45"/>
      <c r="F20" s="93" t="s">
        <v>25</v>
      </c>
      <c r="G20" s="45"/>
      <c r="I20" s="143"/>
      <c r="J20" s="143"/>
      <c r="K20" s="143"/>
      <c r="L20" s="143"/>
      <c r="M20" s="143"/>
      <c r="N20" s="143"/>
      <c r="O20" s="143"/>
    </row>
    <row r="21" spans="1:15" ht="15.75">
      <c r="A21" s="145"/>
      <c r="B21" s="145"/>
      <c r="C21" s="59"/>
      <c r="D21" s="95"/>
      <c r="E21" s="94"/>
      <c r="F21" s="95"/>
      <c r="G21" s="94"/>
      <c r="H21" s="94"/>
      <c r="I21" s="94"/>
      <c r="J21" s="94"/>
      <c r="K21" s="94"/>
      <c r="L21" s="94"/>
      <c r="M21" s="95"/>
      <c r="N21" s="95"/>
      <c r="O21" s="95"/>
    </row>
    <row r="22" spans="1:15" ht="12.75">
      <c r="A22" s="145"/>
      <c r="B22" s="145"/>
      <c r="C22" s="59"/>
      <c r="D22" s="91"/>
      <c r="E22" s="146"/>
      <c r="F22" s="91"/>
      <c r="G22" s="45"/>
      <c r="H22" s="45"/>
      <c r="I22" s="45"/>
      <c r="J22" s="45"/>
      <c r="K22" s="45"/>
      <c r="L22" s="45"/>
      <c r="M22" s="91"/>
      <c r="N22" s="91"/>
      <c r="O22" s="91"/>
    </row>
    <row r="23" spans="1:15" ht="12.75">
      <c r="A23" s="145"/>
      <c r="B23" s="145"/>
      <c r="C23" s="59"/>
      <c r="D23" s="91"/>
      <c r="E23" s="45"/>
      <c r="F23" s="91"/>
      <c r="G23" s="98"/>
      <c r="H23" s="45"/>
      <c r="I23" s="45"/>
      <c r="J23" s="45"/>
      <c r="K23" s="45"/>
      <c r="L23" s="45"/>
      <c r="M23" s="45"/>
      <c r="N23" s="99"/>
      <c r="O23" s="99"/>
    </row>
    <row r="24" spans="1:15" ht="12.75">
      <c r="A24" s="145"/>
      <c r="B24" s="145"/>
      <c r="C24" s="59"/>
      <c r="D24" s="148"/>
      <c r="E24" s="97"/>
      <c r="F24" s="148"/>
      <c r="G24" s="98"/>
      <c r="H24" s="98"/>
      <c r="I24" s="98"/>
      <c r="J24" s="98"/>
      <c r="K24" s="98"/>
      <c r="L24" s="98"/>
      <c r="M24" s="98"/>
      <c r="N24" s="98"/>
      <c r="O24" s="98"/>
    </row>
    <row r="25" spans="1:15" ht="12.75" customHeight="1">
      <c r="A25" s="145"/>
      <c r="B25" s="145"/>
      <c r="C25" s="59"/>
      <c r="D25" s="149" t="s">
        <v>37</v>
      </c>
      <c r="E25" s="146"/>
      <c r="F25" s="99" t="s">
        <v>38</v>
      </c>
      <c r="G25" s="98"/>
      <c r="I25" s="147"/>
      <c r="J25" s="147"/>
      <c r="K25" s="147"/>
      <c r="L25" s="147"/>
      <c r="M25" s="147"/>
      <c r="N25" s="147"/>
      <c r="O25" s="147"/>
    </row>
    <row r="26" spans="1:7" ht="12.75">
      <c r="A26" s="145"/>
      <c r="B26" s="145"/>
      <c r="C26" s="59"/>
      <c r="D26" s="59"/>
      <c r="E26" s="59"/>
      <c r="F26" s="59"/>
      <c r="G26" s="59"/>
    </row>
    <row r="27" spans="1:7" ht="12.75">
      <c r="A27" s="145"/>
      <c r="B27" s="145"/>
      <c r="C27" s="59"/>
      <c r="D27" s="59"/>
      <c r="E27" s="59"/>
      <c r="F27" s="59"/>
      <c r="G27" s="59"/>
    </row>
    <row r="28" spans="1:7" ht="12.75">
      <c r="A28" s="145"/>
      <c r="B28" s="145"/>
      <c r="C28" s="59"/>
      <c r="D28" s="59"/>
      <c r="E28" s="59"/>
      <c r="F28" s="59"/>
      <c r="G28" s="59"/>
    </row>
    <row r="29" spans="1:7" ht="12.75">
      <c r="A29" s="145"/>
      <c r="B29" s="145"/>
      <c r="C29" s="59"/>
      <c r="D29" s="59"/>
      <c r="E29" s="59"/>
      <c r="F29" s="59"/>
      <c r="G29" s="59"/>
    </row>
    <row r="30" spans="1:7" ht="12.75">
      <c r="A30" s="59"/>
      <c r="B30" s="60"/>
      <c r="C30" s="59"/>
      <c r="D30" s="59"/>
      <c r="E30" s="59"/>
      <c r="F30" s="59"/>
      <c r="G30" s="59"/>
    </row>
  </sheetData>
  <sheetProtection/>
  <mergeCells count="9">
    <mergeCell ref="A15:A16"/>
    <mergeCell ref="A11:G11"/>
    <mergeCell ref="A14:G14"/>
    <mergeCell ref="A3:F3"/>
    <mergeCell ref="A1:D1"/>
    <mergeCell ref="A2:D2"/>
    <mergeCell ref="A4:G4"/>
    <mergeCell ref="A8:G8"/>
    <mergeCell ref="A12:A13"/>
  </mergeCells>
  <dataValidations count="3">
    <dataValidation allowBlank="1" showInputMessage="1" showErrorMessage="1" promptTitle="Εισαγωγή εκπαιδευτικού" prompt="Συμπληρώστε το ονοματεπώνυμο και την ειδικότητα του εκπαιδευτικού.&#10;π.χ. Παππάς Νικόλαος, ΠΕ70" sqref="C6:G6"/>
    <dataValidation allowBlank="1" showInputMessage="1" showErrorMessage="1" promptTitle="Εισαγωγή εκπαιδευτικού" prompt="Συμπληρώστε το ονοματεπώνυμο και την ειδικότητα του υπεύθυνου εκπαιδευτικού για τη συγκεκριμένη ώρα της σίτισης.&#10;π.χ. Παππάς Νικόλαος, ΠΕ70" sqref="C10:G10"/>
    <dataValidation allowBlank="1" showInputMessage="1" showErrorMessage="1" promptTitle="Εισαγωγή εκπαιδευτικού" prompt="Συμπληρώστε το ονοματεπώνυμο, την ειδικότητα του υπεύθυνου εκπαιδευτικού και το μάθημα που διδάσκει τη συγκεκριμένη ώρα του ολοημέρου.&#10;π.χ. Παππάς Νικόλαος, ΠΕ70, προετοιμασία&#10;ή Αργυρίου Αθανάσιος, ΠΕ16, μουσική" sqref="C12:G13 C15:G16"/>
  </dataValidations>
  <printOptions/>
  <pageMargins left="0.6299212598425197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</dc:creator>
  <cp:keywords/>
  <dc:description/>
  <cp:lastModifiedBy>user</cp:lastModifiedBy>
  <cp:lastPrinted>2016-08-08T19:48:25Z</cp:lastPrinted>
  <dcterms:created xsi:type="dcterms:W3CDTF">2003-06-09T19:35:37Z</dcterms:created>
  <dcterms:modified xsi:type="dcterms:W3CDTF">2016-09-03T05:24:14Z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-1271145426</vt:i4>
  </property>
  <property fmtid="{D5CDD505-2E9C-101B-9397-08002B2CF9AE}" pid="3" name="_EmailSubject">
    <vt:lpwstr/>
  </property>
  <property fmtid="{D5CDD505-2E9C-101B-9397-08002B2CF9AE}" pid="4" name="_AuthorEmail">
    <vt:lpwstr>mail@1dim-alexandr.ima.sch.gr</vt:lpwstr>
  </property>
  <property fmtid="{D5CDD505-2E9C-101B-9397-08002B2CF9AE}" pid="5" name="_AuthorEmailDisplayName">
    <vt:lpwstr>1dimalexan</vt:lpwstr>
  </property>
  <property fmtid="{D5CDD505-2E9C-101B-9397-08002B2CF9AE}" pid="6" name="_ReviewingToolsShownOnce">
    <vt:lpwstr/>
  </property>
</Properties>
</file>